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50" yWindow="-15" windowWidth="14445" windowHeight="11445"/>
  </bookViews>
  <sheets>
    <sheet name="Лист" sheetId="2" r:id="rId1"/>
  </sheets>
  <definedNames>
    <definedName name="_xlnm._FilterDatabase" localSheetId="0" hidden="1">Лист!$A$6:$AN$77</definedName>
    <definedName name="_xlnm.Print_Titles" localSheetId="0">Лист!$4:$6</definedName>
  </definedNames>
  <calcPr calcId="145621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10" i="2"/>
  <c r="E9" i="2"/>
  <c r="E7" i="2"/>
</calcChain>
</file>

<file path=xl/sharedStrings.xml><?xml version="1.0" encoding="utf-8"?>
<sst xmlns="http://schemas.openxmlformats.org/spreadsheetml/2006/main" count="149" uniqueCount="149">
  <si>
    <t>Наименование показателя</t>
  </si>
  <si>
    <t>1</t>
  </si>
  <si>
    <t>Х</t>
  </si>
  <si>
    <t>Код расхода по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</si>
  <si>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</si>
  <si>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</si>
  <si>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</si>
  <si>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</si>
  <si>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</si>
  <si>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</si>
  <si>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</si>
  <si>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</si>
  <si>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</si>
  <si>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</si>
  <si>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</si>
  <si>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</si>
  <si>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</si>
  <si>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</si>
  <si>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</si>
  <si>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</si>
  <si>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</si>
  <si>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</si>
  <si>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</si>
  <si>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</si>
  <si>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</si>
  <si>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</si>
  <si>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</si>
  <si>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</si>
  <si>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</si>
  <si>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</si>
  <si>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</si>
  <si>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</si>
  <si>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</si>
  <si>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</si>
  <si>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</si>
  <si>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</si>
  <si>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</si>
  <si>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</si>
  <si>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</si>
  <si>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</si>
  <si>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</si>
  <si>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</si>
  <si>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</si>
  <si>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</si>
  <si>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</si>
  <si>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</si>
  <si>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</si>
  <si>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</si>
  <si>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</si>
  <si>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</si>
  <si>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</si>
  <si>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</si>
  <si>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</si>
  <si>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</si>
  <si>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</si>
  <si>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</si>
  <si>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</si>
  <si>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</si>
  <si>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</si>
  <si>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</si>
  <si>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</si>
  <si>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</si>
  <si>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</si>
  <si>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</si>
  <si>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</si>
  <si>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</si>
  <si>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</si>
  <si>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</si>
  <si>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</si>
  <si>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</si>
  <si>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</si>
  <si>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</si>
  <si>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</si>
  <si>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</si>
  <si>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0100</t>
  </si>
  <si>
    <t>0102</t>
  </si>
  <si>
    <t xml:space="preserve">0103 </t>
  </si>
  <si>
    <t>0104</t>
  </si>
  <si>
    <t>0105</t>
  </si>
  <si>
    <t xml:space="preserve">0107 </t>
  </si>
  <si>
    <t xml:space="preserve">0106 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</si>
  <si>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</si>
  <si>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</si>
  <si>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</si>
  <si>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</si>
  <si>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</si>
  <si>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</si>
  <si>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</si>
  <si>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</si>
  <si>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</si>
  <si>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</si>
  <si>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</si>
  <si>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</si>
  <si>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</si>
  <si>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</si>
  <si>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</si>
  <si>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</si>
  <si>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</si>
  <si>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</si>
  <si>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</si>
  <si>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</si>
  <si>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</si>
  <si>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</si>
  <si>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</si>
  <si>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</si>
  <si>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</si>
  <si>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</si>
  <si>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</si>
  <si>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</si>
  <si>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</si>
  <si>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</si>
  <si>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</si>
  <si>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</si>
  <si>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</si>
  <si>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</si>
  <si>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</si>
  <si>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</si>
  <si>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</si>
  <si>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</si>
  <si>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</si>
  <si>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</si>
  <si>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</si>
  <si>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</si>
  <si>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</si>
  <si>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</si>
  <si>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</si>
  <si>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</si>
  <si>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</si>
  <si>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</si>
  <si>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</si>
  <si>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</si>
  <si>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</si>
  <si>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</si>
  <si>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</si>
  <si>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</si>
  <si>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</si>
  <si>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</si>
  <si>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</si>
  <si>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</si>
  <si>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</si>
  <si>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</si>
  <si>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</si>
  <si>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1403</t>
  </si>
  <si>
    <t>в том числе:</t>
  </si>
  <si>
    <t>Исполнено на 01.07.2017 года</t>
  </si>
  <si>
    <t>Исполнено на 01.07.2016 года</t>
  </si>
  <si>
    <t>Аналитические данные о расходах областного бюджета Белгородской области по разделам и подразделам классификации расходов бюджета за полугодие 2017 года в сравнении с соответствующим периодом прошлого года</t>
  </si>
  <si>
    <t>в рублях</t>
  </si>
  <si>
    <t>Темпы роста
 1 пол. 2017 года
к  1 пол.2016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</si>
</sst>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##\ ###\ ###\ ###\ ##0.00"/>
    <numFmt numFmtId="165" formatCode="0.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3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1" fillId="0" borderId="0" xfId="0" applyFont="1" applyFill="1" applyBorder="1"/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8" fillId="2" borderId="1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8" fillId="2" borderId="1" xfId="1" applyNumberFormat="1" applyFont="1" applyFill="1" applyBorder="1" applyAlignment="1">
      <alignment horizontal="center" vertical="center" wrapText="1" readingOrder="1"/>
    </xf>
    <xf numFmtId="49" fontId="8" fillId="0" borderId="1" xfId="1" applyNumberFormat="1" applyFont="1" applyFill="1" applyBorder="1" applyAlignment="1">
      <alignment horizontal="center" vertical="center" wrapText="1" readingOrder="1"/>
    </xf>
    <xf numFmtId="49" fontId="7" fillId="0" borderId="1" xfId="1" applyNumberFormat="1" applyFont="1" applyFill="1" applyBorder="1" applyAlignment="1">
      <alignment horizontal="center" vertical="center" wrapText="1" readingOrder="1"/>
    </xf>
    <xf numFmtId="165" fontId="12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vertical="center" wrapText="1" readingOrder="1"/>
    </xf>
    <xf numFmtId="164" fontId="8" fillId="0" borderId="8" xfId="1" applyNumberFormat="1" applyFont="1" applyFill="1" applyBorder="1" applyAlignment="1">
      <alignment vertical="center" wrapText="1" readingOrder="1"/>
    </xf>
    <xf numFmtId="164" fontId="7" fillId="0" borderId="8" xfId="1" applyNumberFormat="1" applyFont="1" applyFill="1" applyBorder="1" applyAlignment="1">
      <alignment vertical="center" wrapText="1" readingOrder="1"/>
    </xf>
    <xf numFmtId="165" fontId="12" fillId="2" borderId="5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 wrapText="1" readingOrder="1"/>
    </xf>
    <xf numFmtId="4" fontId="9" fillId="0" borderId="0" xfId="1" applyNumberFormat="1" applyFont="1" applyFill="1" applyBorder="1" applyAlignment="1">
      <alignment vertical="center" wrapText="1" readingOrder="1"/>
    </xf>
    <xf numFmtId="164" fontId="14" fillId="0" borderId="4" xfId="1" applyNumberFormat="1" applyFont="1" applyFill="1" applyBorder="1" applyAlignment="1">
      <alignment horizontal="right" vertical="center" wrapText="1" readingOrder="1"/>
    </xf>
    <xf numFmtId="164" fontId="8" fillId="0" borderId="4" xfId="1" applyNumberFormat="1" applyFont="1" applyFill="1" applyBorder="1" applyAlignment="1">
      <alignment horizontal="center" vertical="center" wrapText="1" readingOrder="1"/>
    </xf>
    <xf numFmtId="164" fontId="7" fillId="0" borderId="4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9" xfId="1" applyNumberFormat="1" applyFont="1" applyFill="1" applyBorder="1" applyAlignment="1">
      <alignment horizontal="center" vertical="center" wrapText="1" readingOrder="1"/>
    </xf>
    <xf numFmtId="0" fontId="5" fillId="0" borderId="10" xfId="1" applyNumberFormat="1" applyFont="1" applyFill="1" applyBorder="1" applyAlignment="1">
      <alignment horizontal="center" vertical="center" wrapText="1" readingOrder="1"/>
    </xf>
    <xf numFmtId="4" fontId="2" fillId="0" borderId="0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showGridLines="0" tabSelected="1" zoomScaleNormal="100" workbookViewId="0">
      <selection activeCell="E8" sqref="E8"/>
    </sheetView>
  </sheetViews>
  <sheetFormatPr defaultRowHeight="15" x14ac:dyDescent="0.25"/>
  <cols>
    <col min="1" max="1" width="41.85546875" customWidth="1"/>
    <col min="2" max="2" width="14.85546875" customWidth="1"/>
    <col min="3" max="3" width="19.140625" customWidth="1"/>
    <col min="4" max="4" width="19.85546875" customWidth="1"/>
    <col min="5" max="5" width="14.5703125" customWidth="1"/>
  </cols>
  <sheetData>
    <row r="1" spans="1:5" ht="21" customHeight="1" x14ac:dyDescent="0.25"/>
    <row r="2" spans="1:5" s="3" customFormat="1" ht="54.75" customHeight="1" x14ac:dyDescent="0.25">
      <c r="A2" s="29" t="s">
        <v>146</v>
      </c>
      <c r="B2" s="30"/>
      <c r="C2" s="30"/>
      <c r="D2" s="30"/>
      <c r="E2" s="30"/>
    </row>
    <row r="3" spans="1:5" ht="22.9" customHeight="1" x14ac:dyDescent="0.25">
      <c r="A3" s="19"/>
      <c r="B3" s="19"/>
      <c r="C3" s="20"/>
      <c r="D3" s="20"/>
      <c r="E3" s="33" t="s">
        <v>147</v>
      </c>
    </row>
    <row r="4" spans="1:5" ht="22.9" customHeight="1" x14ac:dyDescent="0.25">
      <c r="A4" s="25" t="s">
        <v>0</v>
      </c>
      <c r="B4" s="25" t="s">
        <v>3</v>
      </c>
      <c r="C4" s="31" t="s">
        <v>144</v>
      </c>
      <c r="D4" s="27" t="s">
        <v>145</v>
      </c>
      <c r="E4" s="27" t="s">
        <v>148</v>
      </c>
    </row>
    <row r="5" spans="1:5" ht="36" customHeight="1" x14ac:dyDescent="0.25">
      <c r="A5" s="26"/>
      <c r="B5" s="26"/>
      <c r="C5" s="32"/>
      <c r="D5" s="28"/>
      <c r="E5" s="28"/>
    </row>
    <row r="6" spans="1:5" s="2" customFormat="1" ht="11.25" x14ac:dyDescent="0.2">
      <c r="A6" s="1" t="s">
        <v>1</v>
      </c>
      <c r="B6" s="1">
        <v>2</v>
      </c>
      <c r="C6" s="5">
        <v>3</v>
      </c>
      <c r="D6" s="4">
        <v>4</v>
      </c>
      <c r="E6" s="7">
        <v>5</v>
      </c>
    </row>
    <row r="7" spans="1:5" ht="23.25" customHeight="1" x14ac:dyDescent="0.25">
      <c r="A7" s="8" t="s">
        <v>4</v>
      </c>
      <c r="B7" s="10" t="s">
        <v>2</v>
      </c>
      <c r="C7" s="15">
        <v>34345929967.139999</v>
      </c>
      <c r="D7" s="15">
        <v>33003295448.380001</v>
      </c>
      <c r="E7" s="18">
        <f>C7/D7*100</f>
        <v>104.06818319358439</v>
      </c>
    </row>
    <row r="8" spans="1:5" s="3" customFormat="1" ht="15.75" customHeight="1" x14ac:dyDescent="0.25">
      <c r="A8" s="6" t="s">
        <v>143</v>
      </c>
      <c r="B8" s="24"/>
      <c r="C8" s="16"/>
      <c r="D8" s="21"/>
      <c r="E8" s="13"/>
    </row>
    <row r="9" spans="1:5" ht="23.25" customHeight="1" x14ac:dyDescent="0.25">
      <c r="A9" s="9" t="s">
        <v>5</v>
      </c>
      <c r="B9" s="11" t="s">
        <v>74</v>
      </c>
      <c r="C9" s="16">
        <v>597379068.19000006</v>
      </c>
      <c r="D9" s="22">
        <v>515285730.06999999</v>
      </c>
      <c r="E9" s="13">
        <f>C9/D9*100</f>
        <v>115.93161489429329</v>
      </c>
    </row>
    <row r="10" spans="1:5" ht="41.25" customHeight="1" x14ac:dyDescent="0.25">
      <c r="A10" s="6" t="s">
        <v>6</v>
      </c>
      <c r="B10" s="12" t="s">
        <v>75</v>
      </c>
      <c r="C10" s="17">
        <v>943252.14</v>
      </c>
      <c r="D10" s="23">
        <v>819274.81</v>
      </c>
      <c r="E10" s="14">
        <f>C10/D10*100</f>
        <v>115.1325694976512</v>
      </c>
    </row>
    <row r="11" spans="1:5" ht="57" customHeight="1" x14ac:dyDescent="0.25">
      <c r="A11" s="6" t="s">
        <v>7</v>
      </c>
      <c r="B11" s="12" t="s">
        <v>76</v>
      </c>
      <c r="C11" s="17">
        <v>35210668.649999999</v>
      </c>
      <c r="D11" s="23">
        <v>33387856.550000001</v>
      </c>
      <c r="E11" s="14">
        <f t="shared" ref="E11:E74" si="0">C11/D11*100</f>
        <v>105.45950620480906</v>
      </c>
    </row>
    <row r="12" spans="1:5" ht="69" customHeight="1" x14ac:dyDescent="0.25">
      <c r="A12" s="6" t="s">
        <v>8</v>
      </c>
      <c r="B12" s="12" t="s">
        <v>77</v>
      </c>
      <c r="C12" s="17">
        <v>354043917.70999998</v>
      </c>
      <c r="D12" s="23">
        <v>328706251.70999998</v>
      </c>
      <c r="E12" s="14">
        <f t="shared" si="0"/>
        <v>107.70830060827504</v>
      </c>
    </row>
    <row r="13" spans="1:5" ht="23.25" customHeight="1" x14ac:dyDescent="0.25">
      <c r="A13" s="6" t="s">
        <v>9</v>
      </c>
      <c r="B13" s="12" t="s">
        <v>78</v>
      </c>
      <c r="C13" s="17">
        <v>73922787.150000006</v>
      </c>
      <c r="D13" s="23">
        <v>72547988.540000007</v>
      </c>
      <c r="E13" s="14">
        <f t="shared" si="0"/>
        <v>101.89501961069809</v>
      </c>
    </row>
    <row r="14" spans="1:5" ht="43.5" customHeight="1" x14ac:dyDescent="0.25">
      <c r="A14" s="6" t="s">
        <v>10</v>
      </c>
      <c r="B14" s="12" t="s">
        <v>80</v>
      </c>
      <c r="C14" s="17">
        <v>10091138.65</v>
      </c>
      <c r="D14" s="23">
        <v>9762657.0199999996</v>
      </c>
      <c r="E14" s="14">
        <f t="shared" si="0"/>
        <v>103.3646744869462</v>
      </c>
    </row>
    <row r="15" spans="1:5" ht="31.5" customHeight="1" x14ac:dyDescent="0.25">
      <c r="A15" s="6" t="s">
        <v>11</v>
      </c>
      <c r="B15" s="12" t="s">
        <v>79</v>
      </c>
      <c r="C15" s="17">
        <v>37580037.420000002</v>
      </c>
      <c r="D15" s="23">
        <v>7744386.6399999997</v>
      </c>
      <c r="E15" s="14">
        <f t="shared" si="0"/>
        <v>485.25518116435364</v>
      </c>
    </row>
    <row r="16" spans="1:5" ht="21" customHeight="1" x14ac:dyDescent="0.25">
      <c r="A16" s="6" t="s">
        <v>12</v>
      </c>
      <c r="B16" s="12" t="s">
        <v>81</v>
      </c>
      <c r="C16" s="17">
        <v>85587266.469999999</v>
      </c>
      <c r="D16" s="23">
        <v>62317314.799999997</v>
      </c>
      <c r="E16" s="14">
        <f t="shared" si="0"/>
        <v>137.34106924324666</v>
      </c>
    </row>
    <row r="17" spans="1:5" ht="19.5" customHeight="1" x14ac:dyDescent="0.25">
      <c r="A17" s="9" t="s">
        <v>13</v>
      </c>
      <c r="B17" s="11" t="s">
        <v>82</v>
      </c>
      <c r="C17" s="16">
        <v>13837000</v>
      </c>
      <c r="D17" s="22">
        <v>13057000</v>
      </c>
      <c r="E17" s="13">
        <f t="shared" si="0"/>
        <v>105.97380715325113</v>
      </c>
    </row>
    <row r="18" spans="1:5" ht="23.25" customHeight="1" x14ac:dyDescent="0.25">
      <c r="A18" s="6" t="s">
        <v>14</v>
      </c>
      <c r="B18" s="12" t="s">
        <v>83</v>
      </c>
      <c r="C18" s="17">
        <v>13632000</v>
      </c>
      <c r="D18" s="23">
        <v>13057000</v>
      </c>
      <c r="E18" s="14">
        <f t="shared" si="0"/>
        <v>104.40376809374281</v>
      </c>
    </row>
    <row r="19" spans="1:5" ht="18.75" customHeight="1" x14ac:dyDescent="0.25">
      <c r="A19" s="6" t="s">
        <v>15</v>
      </c>
      <c r="B19" s="12" t="s">
        <v>84</v>
      </c>
      <c r="C19" s="17">
        <v>205000</v>
      </c>
      <c r="E19" s="14"/>
    </row>
    <row r="20" spans="1:5" ht="29.25" customHeight="1" x14ac:dyDescent="0.25">
      <c r="A20" s="9" t="s">
        <v>16</v>
      </c>
      <c r="B20" s="11" t="s">
        <v>85</v>
      </c>
      <c r="C20" s="16">
        <v>131909178.90000001</v>
      </c>
      <c r="D20" s="22">
        <v>139701958.13</v>
      </c>
      <c r="E20" s="13">
        <f t="shared" si="0"/>
        <v>94.421853970902532</v>
      </c>
    </row>
    <row r="21" spans="1:5" ht="45" customHeight="1" x14ac:dyDescent="0.25">
      <c r="A21" s="6" t="s">
        <v>17</v>
      </c>
      <c r="B21" s="12" t="s">
        <v>86</v>
      </c>
      <c r="C21" s="17">
        <v>22807341.77</v>
      </c>
      <c r="D21" s="23">
        <v>40080465.409999996</v>
      </c>
      <c r="E21" s="14">
        <f t="shared" si="0"/>
        <v>56.903884564947226</v>
      </c>
    </row>
    <row r="22" spans="1:5" ht="18.75" customHeight="1" x14ac:dyDescent="0.25">
      <c r="A22" s="6" t="s">
        <v>18</v>
      </c>
      <c r="B22" s="12" t="s">
        <v>87</v>
      </c>
      <c r="C22" s="17">
        <v>39212709.280000001</v>
      </c>
      <c r="D22" s="23">
        <v>40123362.530000001</v>
      </c>
      <c r="E22" s="14">
        <f t="shared" si="0"/>
        <v>97.730366568058429</v>
      </c>
    </row>
    <row r="23" spans="1:5" ht="42.75" customHeight="1" x14ac:dyDescent="0.25">
      <c r="A23" s="6" t="s">
        <v>19</v>
      </c>
      <c r="B23" s="12" t="s">
        <v>88</v>
      </c>
      <c r="C23" s="17">
        <v>69889127.849999994</v>
      </c>
      <c r="D23" s="23">
        <v>59498130.189999998</v>
      </c>
      <c r="E23" s="14">
        <f t="shared" si="0"/>
        <v>117.46441043914761</v>
      </c>
    </row>
    <row r="24" spans="1:5" ht="21" customHeight="1" x14ac:dyDescent="0.25">
      <c r="A24" s="9" t="s">
        <v>20</v>
      </c>
      <c r="B24" s="11" t="s">
        <v>89</v>
      </c>
      <c r="C24" s="16">
        <v>12024947153.33</v>
      </c>
      <c r="D24" s="22">
        <v>11743517940.84</v>
      </c>
      <c r="E24" s="13">
        <f t="shared" si="0"/>
        <v>102.39646427848747</v>
      </c>
    </row>
    <row r="25" spans="1:5" ht="24.75" customHeight="1" x14ac:dyDescent="0.25">
      <c r="A25" s="6" t="s">
        <v>21</v>
      </c>
      <c r="B25" s="12" t="s">
        <v>90</v>
      </c>
      <c r="C25" s="17">
        <v>106860489.8</v>
      </c>
      <c r="D25" s="23">
        <v>106512345.09</v>
      </c>
      <c r="E25" s="14">
        <f t="shared" si="0"/>
        <v>100.32685855306802</v>
      </c>
    </row>
    <row r="26" spans="1:5" ht="20.25" customHeight="1" x14ac:dyDescent="0.25">
      <c r="A26" s="6" t="s">
        <v>22</v>
      </c>
      <c r="B26" s="12" t="s">
        <v>91</v>
      </c>
      <c r="C26" s="17">
        <v>3708786764.3299999</v>
      </c>
      <c r="D26" s="23">
        <v>7016329413.8299999</v>
      </c>
      <c r="E26" s="14">
        <f t="shared" si="0"/>
        <v>52.859359154653582</v>
      </c>
    </row>
    <row r="27" spans="1:5" ht="20.25" customHeight="1" x14ac:dyDescent="0.25">
      <c r="A27" s="6" t="s">
        <v>23</v>
      </c>
      <c r="B27" s="12" t="s">
        <v>92</v>
      </c>
      <c r="C27" s="17">
        <v>84226560.549999997</v>
      </c>
      <c r="D27" s="23">
        <v>91992495.439999998</v>
      </c>
      <c r="E27" s="14">
        <f t="shared" si="0"/>
        <v>91.558077805308415</v>
      </c>
    </row>
    <row r="28" spans="1:5" ht="19.5" customHeight="1" x14ac:dyDescent="0.25">
      <c r="A28" s="6" t="s">
        <v>24</v>
      </c>
      <c r="B28" s="12" t="s">
        <v>93</v>
      </c>
      <c r="C28" s="17">
        <v>57557386.899999999</v>
      </c>
      <c r="D28" s="23">
        <v>66459963.799999997</v>
      </c>
      <c r="E28" s="14">
        <f t="shared" si="0"/>
        <v>86.604601641386992</v>
      </c>
    </row>
    <row r="29" spans="1:5" ht="20.25" customHeight="1" x14ac:dyDescent="0.25">
      <c r="A29" s="6" t="s">
        <v>25</v>
      </c>
      <c r="B29" s="12" t="s">
        <v>94</v>
      </c>
      <c r="C29" s="17">
        <v>7082859762.5299997</v>
      </c>
      <c r="D29" s="23">
        <v>3964433739.3400002</v>
      </c>
      <c r="E29" s="14">
        <f t="shared" si="0"/>
        <v>178.6600616437382</v>
      </c>
    </row>
    <row r="30" spans="1:5" ht="30" customHeight="1" x14ac:dyDescent="0.25">
      <c r="A30" s="6" t="s">
        <v>26</v>
      </c>
      <c r="B30" s="12" t="s">
        <v>95</v>
      </c>
      <c r="C30" s="17">
        <v>984656189.22000003</v>
      </c>
      <c r="D30" s="23">
        <v>497789983.33999997</v>
      </c>
      <c r="E30" s="14">
        <f t="shared" si="0"/>
        <v>197.80554494353117</v>
      </c>
    </row>
    <row r="31" spans="1:5" ht="22.5" customHeight="1" x14ac:dyDescent="0.25">
      <c r="A31" s="9" t="s">
        <v>27</v>
      </c>
      <c r="B31" s="11" t="s">
        <v>96</v>
      </c>
      <c r="C31" s="16">
        <v>537727940.26999998</v>
      </c>
      <c r="D31" s="22">
        <v>243084685.72</v>
      </c>
      <c r="E31" s="13">
        <f t="shared" si="0"/>
        <v>221.21012628882278</v>
      </c>
    </row>
    <row r="32" spans="1:5" ht="21.75" customHeight="1" x14ac:dyDescent="0.25">
      <c r="A32" s="6" t="s">
        <v>28</v>
      </c>
      <c r="B32" s="12" t="s">
        <v>97</v>
      </c>
      <c r="C32" s="17">
        <v>6602217.5999999996</v>
      </c>
      <c r="D32" s="23">
        <v>100034305.55</v>
      </c>
      <c r="E32" s="14">
        <f t="shared" si="0"/>
        <v>6.5999534496693464</v>
      </c>
    </row>
    <row r="33" spans="1:5" ht="20.25" customHeight="1" x14ac:dyDescent="0.25">
      <c r="A33" s="6" t="s">
        <v>29</v>
      </c>
      <c r="B33" s="12" t="s">
        <v>98</v>
      </c>
      <c r="C33" s="17">
        <v>28732189.649999999</v>
      </c>
      <c r="D33" s="23">
        <v>48890827.579999998</v>
      </c>
      <c r="E33" s="14">
        <f t="shared" si="0"/>
        <v>58.768057470464271</v>
      </c>
    </row>
    <row r="34" spans="1:5" ht="21" customHeight="1" x14ac:dyDescent="0.25">
      <c r="A34" s="6" t="s">
        <v>30</v>
      </c>
      <c r="B34" s="12" t="s">
        <v>99</v>
      </c>
      <c r="C34" s="17">
        <v>481481523.39999998</v>
      </c>
      <c r="D34" s="23">
        <v>86304565.840000004</v>
      </c>
      <c r="E34" s="14">
        <f t="shared" si="0"/>
        <v>557.88650196400772</v>
      </c>
    </row>
    <row r="35" spans="1:5" ht="30" customHeight="1" x14ac:dyDescent="0.25">
      <c r="A35" s="6" t="s">
        <v>31</v>
      </c>
      <c r="B35" s="12" t="s">
        <v>100</v>
      </c>
      <c r="C35" s="17">
        <v>20912009.620000001</v>
      </c>
      <c r="D35" s="23">
        <v>7854986.75</v>
      </c>
      <c r="E35" s="14">
        <f t="shared" si="0"/>
        <v>266.22590572797594</v>
      </c>
    </row>
    <row r="36" spans="1:5" ht="22.5" customHeight="1" x14ac:dyDescent="0.25">
      <c r="A36" s="9" t="s">
        <v>32</v>
      </c>
      <c r="B36" s="11" t="s">
        <v>101</v>
      </c>
      <c r="C36" s="16">
        <v>33571088.219999999</v>
      </c>
      <c r="D36" s="22">
        <v>31929115.010000002</v>
      </c>
      <c r="E36" s="13">
        <f t="shared" si="0"/>
        <v>105.14255784880271</v>
      </c>
    </row>
    <row r="37" spans="1:5" ht="30" customHeight="1" x14ac:dyDescent="0.25">
      <c r="A37" s="6" t="s">
        <v>33</v>
      </c>
      <c r="B37" s="12" t="s">
        <v>102</v>
      </c>
      <c r="C37" s="17">
        <v>3951570.35</v>
      </c>
      <c r="D37" s="23">
        <v>3521181.83</v>
      </c>
      <c r="E37" s="14">
        <f t="shared" si="0"/>
        <v>112.22284280616091</v>
      </c>
    </row>
    <row r="38" spans="1:5" ht="29.25" customHeight="1" x14ac:dyDescent="0.25">
      <c r="A38" s="6" t="s">
        <v>34</v>
      </c>
      <c r="B38" s="12" t="s">
        <v>103</v>
      </c>
      <c r="C38" s="17">
        <v>29619517.870000001</v>
      </c>
      <c r="D38" s="23">
        <v>28407933.18</v>
      </c>
      <c r="E38" s="14">
        <f t="shared" si="0"/>
        <v>104.26495191439338</v>
      </c>
    </row>
    <row r="39" spans="1:5" ht="20.25" customHeight="1" x14ac:dyDescent="0.25">
      <c r="A39" s="9" t="s">
        <v>35</v>
      </c>
      <c r="B39" s="11" t="s">
        <v>104</v>
      </c>
      <c r="C39" s="16">
        <v>7692566954.29</v>
      </c>
      <c r="D39" s="22">
        <v>7612828401.3999996</v>
      </c>
      <c r="E39" s="13">
        <f t="shared" si="0"/>
        <v>101.0474234894791</v>
      </c>
    </row>
    <row r="40" spans="1:5" ht="18.75" customHeight="1" x14ac:dyDescent="0.25">
      <c r="A40" s="6" t="s">
        <v>36</v>
      </c>
      <c r="B40" s="12" t="s">
        <v>105</v>
      </c>
      <c r="C40" s="17">
        <v>1482976578.8299999</v>
      </c>
      <c r="D40" s="23">
        <v>1311092249.21</v>
      </c>
      <c r="E40" s="14">
        <f t="shared" si="0"/>
        <v>113.11001035385335</v>
      </c>
    </row>
    <row r="41" spans="1:5" ht="18" customHeight="1" x14ac:dyDescent="0.25">
      <c r="A41" s="6" t="s">
        <v>37</v>
      </c>
      <c r="B41" s="12" t="s">
        <v>106</v>
      </c>
      <c r="C41" s="17">
        <v>5059532752.4200001</v>
      </c>
      <c r="D41" s="23">
        <v>5039080923.6499996</v>
      </c>
      <c r="E41" s="14">
        <f t="shared" si="0"/>
        <v>100.40586426532691</v>
      </c>
    </row>
    <row r="42" spans="1:5" ht="18" customHeight="1" x14ac:dyDescent="0.25">
      <c r="A42" s="6" t="s">
        <v>38</v>
      </c>
      <c r="B42" s="12" t="s">
        <v>107</v>
      </c>
      <c r="C42" s="17">
        <v>49856131.289999999</v>
      </c>
      <c r="E42" s="14"/>
    </row>
    <row r="43" spans="1:5" ht="18" customHeight="1" x14ac:dyDescent="0.25">
      <c r="A43" s="6" t="s">
        <v>39</v>
      </c>
      <c r="B43" s="12" t="s">
        <v>108</v>
      </c>
      <c r="C43" s="17">
        <v>796855572.34000003</v>
      </c>
      <c r="D43" s="23">
        <v>769710565.45000005</v>
      </c>
      <c r="E43" s="14">
        <f t="shared" si="0"/>
        <v>103.52665119961424</v>
      </c>
    </row>
    <row r="44" spans="1:5" ht="30" customHeight="1" x14ac:dyDescent="0.25">
      <c r="A44" s="6" t="s">
        <v>40</v>
      </c>
      <c r="B44" s="12" t="s">
        <v>109</v>
      </c>
      <c r="C44" s="17">
        <v>31771606.66</v>
      </c>
      <c r="D44" s="23">
        <v>26360607.02</v>
      </c>
      <c r="E44" s="14">
        <f t="shared" si="0"/>
        <v>120.52684005301788</v>
      </c>
    </row>
    <row r="45" spans="1:5" ht="22.5" customHeight="1" x14ac:dyDescent="0.25">
      <c r="A45" s="6" t="s">
        <v>41</v>
      </c>
      <c r="B45" s="12" t="s">
        <v>110</v>
      </c>
      <c r="C45" s="17">
        <v>100844309.15000001</v>
      </c>
      <c r="D45" s="23">
        <v>110304871.23999999</v>
      </c>
      <c r="E45" s="14">
        <f t="shared" si="0"/>
        <v>91.42325993072798</v>
      </c>
    </row>
    <row r="46" spans="1:5" ht="18.75" customHeight="1" x14ac:dyDescent="0.25">
      <c r="A46" s="6" t="s">
        <v>42</v>
      </c>
      <c r="B46" s="12" t="s">
        <v>111</v>
      </c>
      <c r="C46" s="17">
        <v>118585298.84</v>
      </c>
      <c r="D46" s="23">
        <v>123335173.19</v>
      </c>
      <c r="E46" s="14">
        <f t="shared" si="0"/>
        <v>96.14880797817284</v>
      </c>
    </row>
    <row r="47" spans="1:5" ht="30.75" customHeight="1" x14ac:dyDescent="0.25">
      <c r="A47" s="6" t="s">
        <v>43</v>
      </c>
      <c r="B47" s="12" t="s">
        <v>112</v>
      </c>
      <c r="C47" s="17">
        <v>3083000</v>
      </c>
      <c r="D47" s="23">
        <v>7427000</v>
      </c>
      <c r="E47" s="14">
        <f t="shared" si="0"/>
        <v>41.510704187424267</v>
      </c>
    </row>
    <row r="48" spans="1:5" ht="17.25" customHeight="1" x14ac:dyDescent="0.25">
      <c r="A48" s="6" t="s">
        <v>44</v>
      </c>
      <c r="B48" s="12" t="s">
        <v>113</v>
      </c>
      <c r="C48" s="17">
        <v>49061704.759999998</v>
      </c>
      <c r="D48" s="23">
        <v>225517011.63999999</v>
      </c>
      <c r="E48" s="14">
        <f t="shared" si="0"/>
        <v>21.755212346605038</v>
      </c>
    </row>
    <row r="49" spans="1:5" ht="24" customHeight="1" x14ac:dyDescent="0.25">
      <c r="A49" s="9" t="s">
        <v>45</v>
      </c>
      <c r="B49" s="11" t="s">
        <v>114</v>
      </c>
      <c r="C49" s="16">
        <v>450741530.55000001</v>
      </c>
      <c r="D49" s="22">
        <v>317346617.95999998</v>
      </c>
      <c r="E49" s="13">
        <f t="shared" si="0"/>
        <v>142.03445224893301</v>
      </c>
    </row>
    <row r="50" spans="1:5" ht="18.75" customHeight="1" x14ac:dyDescent="0.25">
      <c r="A50" s="6" t="s">
        <v>46</v>
      </c>
      <c r="B50" s="12" t="s">
        <v>115</v>
      </c>
      <c r="C50" s="17">
        <v>386820169.02999997</v>
      </c>
      <c r="D50" s="23">
        <v>262170739.38</v>
      </c>
      <c r="E50" s="14">
        <f t="shared" si="0"/>
        <v>147.54513411556906</v>
      </c>
    </row>
    <row r="51" spans="1:5" ht="28.5" customHeight="1" x14ac:dyDescent="0.25">
      <c r="A51" s="6" t="s">
        <v>47</v>
      </c>
      <c r="B51" s="12" t="s">
        <v>116</v>
      </c>
      <c r="C51" s="17">
        <v>63921361.520000003</v>
      </c>
      <c r="D51" s="23">
        <v>55175878.579999998</v>
      </c>
      <c r="E51" s="14">
        <f t="shared" si="0"/>
        <v>115.85019244835377</v>
      </c>
    </row>
    <row r="52" spans="1:5" ht="20.25" customHeight="1" x14ac:dyDescent="0.25">
      <c r="A52" s="9" t="s">
        <v>48</v>
      </c>
      <c r="B52" s="11" t="s">
        <v>117</v>
      </c>
      <c r="C52" s="16">
        <v>2164466208.4499998</v>
      </c>
      <c r="D52" s="22">
        <v>4632691947.8299999</v>
      </c>
      <c r="E52" s="13">
        <f t="shared" si="0"/>
        <v>46.721565621557417</v>
      </c>
    </row>
    <row r="53" spans="1:5" ht="18" customHeight="1" x14ac:dyDescent="0.25">
      <c r="A53" s="6" t="s">
        <v>49</v>
      </c>
      <c r="B53" s="12" t="s">
        <v>118</v>
      </c>
      <c r="C53" s="17">
        <v>1368491668.53</v>
      </c>
      <c r="D53" s="23">
        <v>1340570406.22</v>
      </c>
      <c r="E53" s="14">
        <f t="shared" si="0"/>
        <v>102.08278969761308</v>
      </c>
    </row>
    <row r="54" spans="1:5" ht="17.25" customHeight="1" x14ac:dyDescent="0.25">
      <c r="A54" s="6" t="s">
        <v>50</v>
      </c>
      <c r="B54" s="12" t="s">
        <v>119</v>
      </c>
      <c r="C54" s="17">
        <v>340618525.42000002</v>
      </c>
      <c r="D54" s="23">
        <v>301349550.24000001</v>
      </c>
      <c r="E54" s="14">
        <f t="shared" si="0"/>
        <v>113.031038257308</v>
      </c>
    </row>
    <row r="55" spans="1:5" ht="19.5" customHeight="1" x14ac:dyDescent="0.25">
      <c r="A55" s="6" t="s">
        <v>51</v>
      </c>
      <c r="B55" s="12" t="s">
        <v>120</v>
      </c>
      <c r="C55" s="17">
        <v>13443889</v>
      </c>
      <c r="D55" s="23">
        <v>11048772.51</v>
      </c>
      <c r="E55" s="14">
        <f t="shared" si="0"/>
        <v>121.67767041843094</v>
      </c>
    </row>
    <row r="56" spans="1:5" ht="21" customHeight="1" x14ac:dyDescent="0.25">
      <c r="A56" s="6" t="s">
        <v>52</v>
      </c>
      <c r="B56" s="12" t="s">
        <v>121</v>
      </c>
      <c r="C56" s="17">
        <v>95509956.489999995</v>
      </c>
      <c r="D56" s="23">
        <v>85573897.560000002</v>
      </c>
      <c r="E56" s="14">
        <f t="shared" si="0"/>
        <v>111.61108610605628</v>
      </c>
    </row>
    <row r="57" spans="1:5" ht="45.75" customHeight="1" x14ac:dyDescent="0.25">
      <c r="A57" s="6" t="s">
        <v>53</v>
      </c>
      <c r="B57" s="12" t="s">
        <v>122</v>
      </c>
      <c r="C57" s="17">
        <v>107924397.56999999</v>
      </c>
      <c r="D57" s="23">
        <v>98304059.769999996</v>
      </c>
      <c r="E57" s="14">
        <f t="shared" si="0"/>
        <v>109.78630772982166</v>
      </c>
    </row>
    <row r="58" spans="1:5" ht="21" customHeight="1" x14ac:dyDescent="0.25">
      <c r="A58" s="6" t="s">
        <v>54</v>
      </c>
      <c r="B58" s="12" t="s">
        <v>123</v>
      </c>
      <c r="C58" s="17">
        <v>238477771.44</v>
      </c>
      <c r="D58" s="23">
        <v>2795845261.5300002</v>
      </c>
      <c r="E58" s="14">
        <f t="shared" si="0"/>
        <v>8.5297199641690931</v>
      </c>
    </row>
    <row r="59" spans="1:5" ht="23.25" customHeight="1" x14ac:dyDescent="0.25">
      <c r="A59" s="9" t="s">
        <v>55</v>
      </c>
      <c r="B59" s="11" t="s">
        <v>124</v>
      </c>
      <c r="C59" s="16">
        <v>7652330238.8699999</v>
      </c>
      <c r="D59" s="22">
        <v>4966286883.8199997</v>
      </c>
      <c r="E59" s="13">
        <f t="shared" si="0"/>
        <v>154.08554555720576</v>
      </c>
    </row>
    <row r="60" spans="1:5" ht="20.25" customHeight="1" x14ac:dyDescent="0.25">
      <c r="A60" s="6" t="s">
        <v>56</v>
      </c>
      <c r="B60" s="12" t="s">
        <v>125</v>
      </c>
      <c r="C60" s="17">
        <v>47859690.729999997</v>
      </c>
      <c r="D60" s="23">
        <v>28347775.039999999</v>
      </c>
      <c r="E60" s="14">
        <f t="shared" si="0"/>
        <v>168.83050137962431</v>
      </c>
    </row>
    <row r="61" spans="1:5" ht="19.5" customHeight="1" x14ac:dyDescent="0.25">
      <c r="A61" s="6" t="s">
        <v>57</v>
      </c>
      <c r="B61" s="12" t="s">
        <v>126</v>
      </c>
      <c r="C61" s="17">
        <v>777702145.41999996</v>
      </c>
      <c r="D61" s="23">
        <v>749272840.35000002</v>
      </c>
      <c r="E61" s="14">
        <f t="shared" si="0"/>
        <v>103.7942527126327</v>
      </c>
    </row>
    <row r="62" spans="1:5" ht="17.25" customHeight="1" x14ac:dyDescent="0.25">
      <c r="A62" s="6" t="s">
        <v>58</v>
      </c>
      <c r="B62" s="12" t="s">
        <v>127</v>
      </c>
      <c r="C62" s="17">
        <v>5882196195.2700005</v>
      </c>
      <c r="D62" s="23">
        <v>3292522668.9699998</v>
      </c>
      <c r="E62" s="14">
        <f t="shared" si="0"/>
        <v>178.65317225318083</v>
      </c>
    </row>
    <row r="63" spans="1:5" ht="16.5" customHeight="1" x14ac:dyDescent="0.25">
      <c r="A63" s="6" t="s">
        <v>59</v>
      </c>
      <c r="B63" s="12" t="s">
        <v>128</v>
      </c>
      <c r="C63" s="17">
        <v>784689072.09000003</v>
      </c>
      <c r="D63" s="23">
        <v>750379575.72000003</v>
      </c>
      <c r="E63" s="14">
        <f t="shared" si="0"/>
        <v>104.57228547793022</v>
      </c>
    </row>
    <row r="64" spans="1:5" ht="32.25" customHeight="1" x14ac:dyDescent="0.25">
      <c r="A64" s="6" t="s">
        <v>60</v>
      </c>
      <c r="B64" s="12" t="s">
        <v>129</v>
      </c>
      <c r="C64" s="17">
        <v>159883135.36000001</v>
      </c>
      <c r="D64" s="23">
        <v>145764023.74000001</v>
      </c>
      <c r="E64" s="14">
        <f t="shared" si="0"/>
        <v>109.68628009692181</v>
      </c>
    </row>
    <row r="65" spans="1:5" ht="23.25" customHeight="1" x14ac:dyDescent="0.25">
      <c r="A65" s="9" t="s">
        <v>61</v>
      </c>
      <c r="B65" s="11" t="s">
        <v>130</v>
      </c>
      <c r="C65" s="16">
        <v>122425974.06999999</v>
      </c>
      <c r="D65" s="22">
        <v>87165301.310000002</v>
      </c>
      <c r="E65" s="13">
        <f t="shared" si="0"/>
        <v>140.4526482786961</v>
      </c>
    </row>
    <row r="66" spans="1:5" ht="18.75" customHeight="1" x14ac:dyDescent="0.25">
      <c r="A66" s="6" t="s">
        <v>62</v>
      </c>
      <c r="B66" s="12" t="s">
        <v>131</v>
      </c>
      <c r="C66" s="17">
        <v>75587843.939999998</v>
      </c>
      <c r="D66" s="23">
        <v>24095332.899999999</v>
      </c>
      <c r="E66" s="14">
        <f t="shared" si="0"/>
        <v>313.70325636795832</v>
      </c>
    </row>
    <row r="67" spans="1:5" ht="18" customHeight="1" x14ac:dyDescent="0.25">
      <c r="A67" s="6" t="s">
        <v>63</v>
      </c>
      <c r="B67" s="12" t="s">
        <v>132</v>
      </c>
      <c r="C67" s="17">
        <v>18583753.940000001</v>
      </c>
      <c r="D67" s="23">
        <v>18000420.379999999</v>
      </c>
      <c r="E67" s="14">
        <f t="shared" si="0"/>
        <v>103.24066631603857</v>
      </c>
    </row>
    <row r="68" spans="1:5" ht="31.5" customHeight="1" x14ac:dyDescent="0.25">
      <c r="A68" s="6" t="s">
        <v>64</v>
      </c>
      <c r="B68" s="12" t="s">
        <v>133</v>
      </c>
      <c r="C68" s="17">
        <v>28254376.190000001</v>
      </c>
      <c r="D68" s="23">
        <v>45069548.030000001</v>
      </c>
      <c r="E68" s="14">
        <f t="shared" si="0"/>
        <v>62.690613562826982</v>
      </c>
    </row>
    <row r="69" spans="1:5" ht="21.75" customHeight="1" x14ac:dyDescent="0.25">
      <c r="A69" s="9" t="s">
        <v>65</v>
      </c>
      <c r="B69" s="11" t="s">
        <v>134</v>
      </c>
      <c r="C69" s="16">
        <v>78243856.689999998</v>
      </c>
      <c r="D69" s="22">
        <v>70680367</v>
      </c>
      <c r="E69" s="13">
        <f t="shared" si="0"/>
        <v>110.70097682147009</v>
      </c>
    </row>
    <row r="70" spans="1:5" ht="20.25" customHeight="1" x14ac:dyDescent="0.25">
      <c r="A70" s="6" t="s">
        <v>66</v>
      </c>
      <c r="B70" s="12" t="s">
        <v>135</v>
      </c>
      <c r="C70" s="17">
        <v>47137288.689999998</v>
      </c>
      <c r="D70" s="23">
        <v>41492983</v>
      </c>
      <c r="E70" s="14">
        <f t="shared" si="0"/>
        <v>113.60303666284972</v>
      </c>
    </row>
    <row r="71" spans="1:5" ht="23.25" customHeight="1" x14ac:dyDescent="0.25">
      <c r="A71" s="6" t="s">
        <v>67</v>
      </c>
      <c r="B71" s="12" t="s">
        <v>136</v>
      </c>
      <c r="C71" s="17">
        <v>28719448</v>
      </c>
      <c r="D71" s="23">
        <v>25546011</v>
      </c>
      <c r="E71" s="14">
        <f t="shared" si="0"/>
        <v>112.42243652051978</v>
      </c>
    </row>
    <row r="72" spans="1:5" ht="31.5" customHeight="1" x14ac:dyDescent="0.25">
      <c r="A72" s="6" t="s">
        <v>68</v>
      </c>
      <c r="B72" s="12" t="s">
        <v>137</v>
      </c>
      <c r="C72" s="17">
        <v>2387120</v>
      </c>
      <c r="D72" s="23">
        <v>3641373</v>
      </c>
      <c r="E72" s="14">
        <f t="shared" si="0"/>
        <v>65.555492392567302</v>
      </c>
    </row>
    <row r="73" spans="1:5" ht="32.25" customHeight="1" x14ac:dyDescent="0.25">
      <c r="A73" s="9" t="s">
        <v>69</v>
      </c>
      <c r="B73" s="11" t="s">
        <v>138</v>
      </c>
      <c r="C73" s="16">
        <v>1047444775.3099999</v>
      </c>
      <c r="D73" s="22">
        <v>840210499.28999996</v>
      </c>
      <c r="E73" s="13">
        <f t="shared" si="0"/>
        <v>124.66456634321024</v>
      </c>
    </row>
    <row r="74" spans="1:5" ht="34.5" customHeight="1" x14ac:dyDescent="0.25">
      <c r="A74" s="6" t="s">
        <v>70</v>
      </c>
      <c r="B74" s="12" t="s">
        <v>139</v>
      </c>
      <c r="C74" s="17">
        <v>1047444775.3099999</v>
      </c>
      <c r="D74" s="23">
        <v>840210499.28999996</v>
      </c>
      <c r="E74" s="14">
        <f t="shared" si="0"/>
        <v>124.66456634321024</v>
      </c>
    </row>
    <row r="75" spans="1:5" ht="46.5" customHeight="1" x14ac:dyDescent="0.25">
      <c r="A75" s="9" t="s">
        <v>71</v>
      </c>
      <c r="B75" s="11" t="s">
        <v>140</v>
      </c>
      <c r="C75" s="16">
        <v>1798339000</v>
      </c>
      <c r="D75" s="22">
        <v>1789509000</v>
      </c>
      <c r="E75" s="13">
        <f t="shared" ref="E75:E77" si="1">C75/D75*100</f>
        <v>100.49343143845601</v>
      </c>
    </row>
    <row r="76" spans="1:5" ht="45.75" customHeight="1" x14ac:dyDescent="0.25">
      <c r="A76" s="6" t="s">
        <v>72</v>
      </c>
      <c r="B76" s="12" t="s">
        <v>141</v>
      </c>
      <c r="C76" s="17">
        <v>1453069000</v>
      </c>
      <c r="D76" s="23">
        <v>1444239000</v>
      </c>
      <c r="E76" s="14">
        <f t="shared" si="1"/>
        <v>100.61139465143927</v>
      </c>
    </row>
    <row r="77" spans="1:5" ht="36.75" customHeight="1" x14ac:dyDescent="0.25">
      <c r="A77" s="6" t="s">
        <v>73</v>
      </c>
      <c r="B77" s="12" t="s">
        <v>142</v>
      </c>
      <c r="C77" s="17">
        <v>345270000</v>
      </c>
      <c r="D77" s="23">
        <v>345270000</v>
      </c>
      <c r="E77" s="14">
        <f t="shared" si="1"/>
        <v>100</v>
      </c>
    </row>
  </sheetData>
  <mergeCells count="6">
    <mergeCell ref="A4:A5"/>
    <mergeCell ref="D4:D5"/>
    <mergeCell ref="E4:E5"/>
    <mergeCell ref="A2:E2"/>
    <mergeCell ref="C4:C5"/>
    <mergeCell ref="B4:B5"/>
  </mergeCells>
  <pageMargins left="0.78740157480314965" right="0.59055118110236227" top="0.59055118110236227" bottom="0.59055118110236227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Феофанова Жанна Александровна</dc:creator>
  <cp:lastModifiedBy>Чернышова Наталья Сергеевна</cp:lastModifiedBy>
  <cp:lastPrinted>2017-07-20T09:01:07Z</cp:lastPrinted>
  <dcterms:created xsi:type="dcterms:W3CDTF">2017-07-19T11:18:17Z</dcterms:created>
  <dcterms:modified xsi:type="dcterms:W3CDTF">2017-07-20T10:50:56Z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