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5808" windowHeight="6528" activeTab="0"/>
  </bookViews>
  <sheets>
    <sheet name="на сайт" sheetId="1" r:id="rId1"/>
    <sheet name="Лист3" sheetId="2" r:id="rId2"/>
  </sheets>
  <definedNames>
    <definedName name="_xlnm.Print_Area" localSheetId="0">'на сайт'!$A$1:$I$32</definedName>
  </definedNames>
  <calcPr fullCalcOnLoad="1"/>
</workbook>
</file>

<file path=xl/sharedStrings.xml><?xml version="1.0" encoding="utf-8"?>
<sst xmlns="http://schemas.openxmlformats.org/spreadsheetml/2006/main" count="42" uniqueCount="42">
  <si>
    <t>Губкинский городской округ</t>
  </si>
  <si>
    <t>Вейделевский</t>
  </si>
  <si>
    <t>Грайворонский</t>
  </si>
  <si>
    <t>Прохоровский</t>
  </si>
  <si>
    <t>Старооскольский городской округ</t>
  </si>
  <si>
    <t>№          п/п</t>
  </si>
  <si>
    <t>Наименование                                                 районов и городов</t>
  </si>
  <si>
    <t>Источник</t>
  </si>
  <si>
    <t>Алексеевский</t>
  </si>
  <si>
    <t>Белгородский</t>
  </si>
  <si>
    <t>Борисовский</t>
  </si>
  <si>
    <t>Валуйский</t>
  </si>
  <si>
    <t>Волоконовский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</si>
  <si>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</si>
  <si>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</si>
  <si>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</si>
  <si>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</si>
  <si>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</si>
  <si>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</si>
  <si>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Ракитянский</t>
  </si>
  <si>
    <t>Ровеньский</t>
  </si>
  <si>
    <t>Чернянский</t>
  </si>
  <si>
    <t>Шебекинский</t>
  </si>
  <si>
    <t>Яковлевский</t>
  </si>
  <si>
    <t xml:space="preserve">ИТОГО </t>
  </si>
  <si>
    <t>Городской округ г.Белгород</t>
  </si>
  <si>
    <t>Численность населения (чел.)</t>
  </si>
  <si>
    <t>ФБУ "Кадастровая палата" по Белгородской области</t>
  </si>
  <si>
    <t>Территориальный орган ФСГС по Белгородской области</t>
  </si>
  <si>
    <t>Отчеты об исполнении местных бюджетов</t>
  </si>
  <si>
    <t>Налоговые доходы                                      (тыс. руб)</t>
  </si>
  <si>
    <t>УФНС России по Белгородской области</t>
  </si>
  <si>
    <t xml:space="preserve">Данные для распределения дотации на выравнивание бюджетной обеспеченности  по муниципальным образованиям Белгородской области                                                  на 2013 год </t>
  </si>
  <si>
    <t>Фонд заработной платы                                    (без субъектов малого предпринимательства)                                      тыс.руб</t>
  </si>
  <si>
    <t>107117311,5*</t>
  </si>
  <si>
    <t>* -</t>
  </si>
  <si>
    <t>по полному кругу организаций</t>
  </si>
  <si>
    <t>Оборот розничной торговли тыс.руб</t>
  </si>
  <si>
    <t>Объем отгруженных товаров собственного производства, выполненных работ и услуг (без субъектов малого предпринимательства)                                                                     тыс.руб</t>
  </si>
  <si>
    <t>За 2011 год</t>
  </si>
  <si>
    <t>Общая инвентарная стоимость строений, помещений и сооружений, находящихся в собственности физических лиц по состоянию на 01.01.2012г.                        тыс. руб</t>
  </si>
  <si>
    <t>Кадастровая стоимость земли по состоянию на 16.08.2012г.            тыс.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</si>
</sst>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 applyProtection="1">
      <alignment horizontal="centerContinuous" vertical="top"/>
      <protection/>
    </xf>
    <xf numFmtId="3" fontId="3" fillId="0" borderId="1" xfId="0" applyNumberFormat="1" applyFont="1" applyBorder="1" applyAlignment="1" applyProtection="1">
      <alignment horizontal="left" vertical="top" wrapText="1"/>
      <protection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68" fontId="2" fillId="0" borderId="1" xfId="18" applyNumberFormat="1" applyFont="1" applyFill="1" applyBorder="1" applyAlignment="1" applyProtection="1">
      <alignment vertical="top" shrinkToFit="1"/>
      <protection/>
    </xf>
    <xf numFmtId="3" fontId="2" fillId="0" borderId="1" xfId="0" applyNumberFormat="1" applyFont="1" applyFill="1" applyBorder="1" applyAlignment="1">
      <alignment horizontal="centerContinuous" vertical="center"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 applyProtection="1">
      <alignment horizontal="centerContinuous" vertical="center"/>
      <protection/>
    </xf>
    <xf numFmtId="3" fontId="3" fillId="0" borderId="1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3" fontId="3" fillId="0" borderId="4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6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xSplit="2" topLeftCell="C1" activePane="topRight" state="frozen"/>
      <selection pane="topLeft" activeCell="A9" sqref="A9"/>
      <selection pane="topRight" activeCell="I8" sqref="I8"/>
    </sheetView>
  </sheetViews>
  <sheetFormatPr defaultColWidth="9.00390625" defaultRowHeight="12.75"/>
  <cols>
    <col min="1" max="1" width="6.00390625" style="4" customWidth="1"/>
    <col min="2" max="2" width="19.625" style="10" customWidth="1"/>
    <col min="3" max="3" width="14.75390625" style="4" customWidth="1"/>
    <col min="4" max="4" width="13.50390625" style="4" customWidth="1"/>
    <col min="5" max="5" width="19.50390625" style="4" customWidth="1"/>
    <col min="6" max="6" width="11.375" style="4" customWidth="1"/>
    <col min="7" max="7" width="12.875" style="4" customWidth="1"/>
    <col min="8" max="8" width="19.50390625" style="11" customWidth="1"/>
    <col min="9" max="9" width="14.75390625" style="11" customWidth="1"/>
    <col min="10" max="16384" width="9.125" style="4" customWidth="1"/>
  </cols>
  <sheetData>
    <row r="1" spans="1:9" s="1" customFormat="1" ht="12.75">
      <c r="A1" s="35" t="s">
        <v>32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9.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s="1" customFormat="1" ht="19.5" customHeight="1">
      <c r="A3" s="39" t="s">
        <v>5</v>
      </c>
      <c r="B3" s="38" t="s">
        <v>6</v>
      </c>
      <c r="C3" s="49" t="s">
        <v>39</v>
      </c>
      <c r="D3" s="50"/>
      <c r="E3" s="50"/>
      <c r="F3" s="50"/>
      <c r="G3" s="50"/>
      <c r="H3" s="45" t="s">
        <v>40</v>
      </c>
      <c r="I3" s="47" t="s">
        <v>41</v>
      </c>
    </row>
    <row r="4" spans="1:9" ht="12.75" customHeight="1">
      <c r="A4" s="40"/>
      <c r="B4" s="38"/>
      <c r="C4" s="38" t="s">
        <v>33</v>
      </c>
      <c r="D4" s="38" t="s">
        <v>37</v>
      </c>
      <c r="E4" s="37" t="s">
        <v>38</v>
      </c>
      <c r="F4" s="38" t="s">
        <v>26</v>
      </c>
      <c r="G4" s="51" t="s">
        <v>30</v>
      </c>
      <c r="H4" s="46"/>
      <c r="I4" s="48"/>
    </row>
    <row r="5" spans="1:9" ht="12.75">
      <c r="A5" s="40"/>
      <c r="B5" s="38"/>
      <c r="C5" s="38"/>
      <c r="D5" s="38"/>
      <c r="E5" s="37"/>
      <c r="F5" s="38"/>
      <c r="G5" s="51"/>
      <c r="H5" s="46"/>
      <c r="I5" s="48"/>
    </row>
    <row r="6" spans="1:9" ht="12.75">
      <c r="A6" s="40"/>
      <c r="B6" s="38"/>
      <c r="C6" s="38"/>
      <c r="D6" s="38"/>
      <c r="E6" s="37"/>
      <c r="F6" s="38"/>
      <c r="G6" s="51"/>
      <c r="H6" s="46"/>
      <c r="I6" s="48"/>
    </row>
    <row r="7" spans="1:9" ht="74.25" customHeight="1">
      <c r="A7" s="40"/>
      <c r="B7" s="38"/>
      <c r="C7" s="38"/>
      <c r="D7" s="38"/>
      <c r="E7" s="37"/>
      <c r="F7" s="38"/>
      <c r="G7" s="51"/>
      <c r="H7" s="46"/>
      <c r="I7" s="48"/>
    </row>
    <row r="8" spans="1:9" ht="66" customHeight="1">
      <c r="A8" s="41"/>
      <c r="B8" s="2" t="s">
        <v>7</v>
      </c>
      <c r="C8" s="42" t="s">
        <v>28</v>
      </c>
      <c r="D8" s="43"/>
      <c r="E8" s="43"/>
      <c r="F8" s="44"/>
      <c r="G8" s="18" t="s">
        <v>29</v>
      </c>
      <c r="H8" s="3" t="s">
        <v>31</v>
      </c>
      <c r="I8" s="3" t="s">
        <v>27</v>
      </c>
    </row>
    <row r="9" spans="1:9" ht="12.75">
      <c r="A9" s="5">
        <v>1</v>
      </c>
      <c r="B9" s="6" t="s">
        <v>8</v>
      </c>
      <c r="C9" s="7">
        <v>3483840.8</v>
      </c>
      <c r="D9" s="7">
        <v>3809858</v>
      </c>
      <c r="E9" s="7">
        <v>38309355</v>
      </c>
      <c r="F9" s="7">
        <v>63957</v>
      </c>
      <c r="G9" s="8">
        <v>232415</v>
      </c>
      <c r="H9" s="17">
        <v>1802808</v>
      </c>
      <c r="I9" s="8">
        <v>10778170.3</v>
      </c>
    </row>
    <row r="10" spans="1:9" ht="12.75">
      <c r="A10" s="5">
        <v>2</v>
      </c>
      <c r="B10" s="6" t="s">
        <v>9</v>
      </c>
      <c r="C10" s="7">
        <v>3216418.6</v>
      </c>
      <c r="D10" s="7">
        <v>7702864</v>
      </c>
      <c r="E10" s="7">
        <v>7160312.9</v>
      </c>
      <c r="F10" s="7">
        <v>110463</v>
      </c>
      <c r="G10" s="8">
        <v>267104</v>
      </c>
      <c r="H10" s="17">
        <v>9576410</v>
      </c>
      <c r="I10" s="8">
        <v>22807603.2</v>
      </c>
    </row>
    <row r="11" spans="1:9" ht="12.75">
      <c r="A11" s="5">
        <v>3</v>
      </c>
      <c r="B11" s="6" t="s">
        <v>10</v>
      </c>
      <c r="C11" s="7">
        <v>1239482</v>
      </c>
      <c r="D11" s="7">
        <v>794951</v>
      </c>
      <c r="E11" s="7">
        <v>5140390.9</v>
      </c>
      <c r="F11" s="7">
        <v>25897</v>
      </c>
      <c r="G11" s="8">
        <v>87996</v>
      </c>
      <c r="H11" s="28">
        <v>1715128</v>
      </c>
      <c r="I11" s="8">
        <v>4850366.2</v>
      </c>
    </row>
    <row r="12" spans="1:9" ht="12.75">
      <c r="A12" s="5">
        <v>4</v>
      </c>
      <c r="B12" s="6" t="s">
        <v>11</v>
      </c>
      <c r="C12" s="7">
        <v>3439473.2</v>
      </c>
      <c r="D12" s="7">
        <v>4615433</v>
      </c>
      <c r="E12" s="7">
        <v>23224275.4</v>
      </c>
      <c r="F12" s="7">
        <v>68237</v>
      </c>
      <c r="G12" s="8">
        <v>234510</v>
      </c>
      <c r="H12" s="17">
        <v>3529199</v>
      </c>
      <c r="I12" s="8">
        <v>18251073</v>
      </c>
    </row>
    <row r="13" spans="1:9" ht="12.75">
      <c r="A13" s="5">
        <v>5</v>
      </c>
      <c r="B13" s="6" t="s">
        <v>1</v>
      </c>
      <c r="C13" s="7">
        <v>825416.7</v>
      </c>
      <c r="D13" s="7">
        <v>745223</v>
      </c>
      <c r="E13" s="7">
        <v>1648946.5</v>
      </c>
      <c r="F13" s="7">
        <v>21027</v>
      </c>
      <c r="G13" s="8">
        <v>46291</v>
      </c>
      <c r="H13" s="17">
        <v>678780</v>
      </c>
      <c r="I13" s="8">
        <v>5111558.3</v>
      </c>
    </row>
    <row r="14" spans="1:9" ht="12.75">
      <c r="A14" s="5">
        <v>6</v>
      </c>
      <c r="B14" s="6" t="s">
        <v>12</v>
      </c>
      <c r="C14" s="7">
        <v>1241104.6</v>
      </c>
      <c r="D14" s="7">
        <v>875762</v>
      </c>
      <c r="E14" s="7">
        <v>8508514.6</v>
      </c>
      <c r="F14" s="7">
        <v>32204</v>
      </c>
      <c r="G14" s="8">
        <v>94370</v>
      </c>
      <c r="H14" s="17">
        <v>1309652</v>
      </c>
      <c r="I14" s="8">
        <v>7200218.4</v>
      </c>
    </row>
    <row r="15" spans="1:9" ht="12.75">
      <c r="A15" s="5">
        <v>7</v>
      </c>
      <c r="B15" s="6" t="s">
        <v>2</v>
      </c>
      <c r="C15" s="7">
        <v>1043446.7</v>
      </c>
      <c r="D15" s="7">
        <v>885467</v>
      </c>
      <c r="E15" s="7">
        <v>2444669.8</v>
      </c>
      <c r="F15" s="7">
        <v>28967</v>
      </c>
      <c r="G15" s="8">
        <v>64968</v>
      </c>
      <c r="H15" s="17">
        <v>1819927</v>
      </c>
      <c r="I15" s="8">
        <v>6249416</v>
      </c>
    </row>
    <row r="16" spans="1:9" s="34" customFormat="1" ht="26.25">
      <c r="A16" s="29">
        <v>8</v>
      </c>
      <c r="B16" s="30" t="s">
        <v>0</v>
      </c>
      <c r="C16" s="31">
        <v>9522945.1</v>
      </c>
      <c r="D16" s="31">
        <v>10296364</v>
      </c>
      <c r="E16" s="31">
        <v>108360257.6</v>
      </c>
      <c r="F16" s="31">
        <v>121628</v>
      </c>
      <c r="G16" s="32">
        <v>997807</v>
      </c>
      <c r="H16" s="33">
        <v>13636074</v>
      </c>
      <c r="I16" s="32">
        <v>55474443.7</v>
      </c>
    </row>
    <row r="17" spans="1:9" ht="12.75">
      <c r="A17" s="5">
        <v>9</v>
      </c>
      <c r="B17" s="6" t="s">
        <v>13</v>
      </c>
      <c r="C17" s="7">
        <v>771342.1</v>
      </c>
      <c r="D17" s="7">
        <v>699210</v>
      </c>
      <c r="E17" s="7">
        <v>7224111.6</v>
      </c>
      <c r="F17" s="7">
        <v>23264</v>
      </c>
      <c r="G17" s="8">
        <v>46426</v>
      </c>
      <c r="H17" s="17">
        <v>1183750</v>
      </c>
      <c r="I17" s="8">
        <v>7495095.8</v>
      </c>
    </row>
    <row r="18" spans="1:9" ht="12.75">
      <c r="A18" s="5">
        <v>10</v>
      </c>
      <c r="B18" s="6" t="s">
        <v>14</v>
      </c>
      <c r="C18" s="7">
        <v>1607414.7</v>
      </c>
      <c r="D18" s="7">
        <v>1508066</v>
      </c>
      <c r="E18" s="7">
        <v>23106419.4</v>
      </c>
      <c r="F18" s="4">
        <v>38513</v>
      </c>
      <c r="G18" s="8">
        <v>95661</v>
      </c>
      <c r="H18" s="17">
        <v>2811532</v>
      </c>
      <c r="I18" s="8">
        <v>7191838.6</v>
      </c>
    </row>
    <row r="19" spans="1:9" ht="12.75">
      <c r="A19" s="5">
        <v>11</v>
      </c>
      <c r="B19" s="6" t="s">
        <v>15</v>
      </c>
      <c r="C19" s="7">
        <v>447394.8</v>
      </c>
      <c r="D19" s="7">
        <v>126312</v>
      </c>
      <c r="E19" s="7">
        <v>956888.4</v>
      </c>
      <c r="F19" s="7">
        <v>13051</v>
      </c>
      <c r="G19" s="8">
        <v>23305</v>
      </c>
      <c r="H19" s="17">
        <v>965710</v>
      </c>
      <c r="I19" s="8">
        <v>2699466.573</v>
      </c>
    </row>
    <row r="20" spans="1:9" s="9" customFormat="1" ht="12.75">
      <c r="A20" s="5">
        <v>12</v>
      </c>
      <c r="B20" s="6" t="s">
        <v>16</v>
      </c>
      <c r="C20" s="7">
        <v>1288603.4</v>
      </c>
      <c r="D20" s="7">
        <v>1080810</v>
      </c>
      <c r="E20" s="7">
        <v>7788503.3</v>
      </c>
      <c r="F20" s="7">
        <v>39826</v>
      </c>
      <c r="G20" s="8">
        <v>72366</v>
      </c>
      <c r="H20" s="17">
        <v>1595973</v>
      </c>
      <c r="I20" s="8">
        <v>8157196.3</v>
      </c>
    </row>
    <row r="21" spans="1:9" ht="12.75">
      <c r="A21" s="5">
        <v>13</v>
      </c>
      <c r="B21" s="6" t="s">
        <v>17</v>
      </c>
      <c r="C21" s="7">
        <v>917374.8</v>
      </c>
      <c r="D21" s="7">
        <v>353496</v>
      </c>
      <c r="E21" s="7">
        <v>4949619.8</v>
      </c>
      <c r="F21" s="7">
        <v>14770</v>
      </c>
      <c r="G21" s="8">
        <v>42037</v>
      </c>
      <c r="H21" s="17">
        <v>1069028</v>
      </c>
      <c r="I21" s="8">
        <v>4694456</v>
      </c>
    </row>
    <row r="22" spans="1:9" ht="12.75">
      <c r="A22" s="5">
        <v>14</v>
      </c>
      <c r="B22" s="6" t="s">
        <v>18</v>
      </c>
      <c r="C22" s="7">
        <v>3050302.8</v>
      </c>
      <c r="D22" s="7">
        <v>2075318</v>
      </c>
      <c r="E22" s="7">
        <v>20846704.5</v>
      </c>
      <c r="F22" s="7">
        <v>42504</v>
      </c>
      <c r="G22" s="8">
        <v>170910</v>
      </c>
      <c r="H22" s="17">
        <v>2172111</v>
      </c>
      <c r="I22" s="8">
        <v>15778587.5</v>
      </c>
    </row>
    <row r="23" spans="1:9" ht="12.75">
      <c r="A23" s="5">
        <v>15</v>
      </c>
      <c r="B23" s="6" t="s">
        <v>3</v>
      </c>
      <c r="C23" s="7">
        <v>1075239.8</v>
      </c>
      <c r="D23" s="7">
        <v>1199026</v>
      </c>
      <c r="E23" s="7">
        <v>8506198.4</v>
      </c>
      <c r="F23" s="7">
        <v>29349</v>
      </c>
      <c r="G23" s="8">
        <v>64794</v>
      </c>
      <c r="H23" s="17">
        <v>1477612</v>
      </c>
      <c r="I23" s="8">
        <v>12023999.4</v>
      </c>
    </row>
    <row r="24" spans="1:9" ht="12.75">
      <c r="A24" s="5">
        <v>16</v>
      </c>
      <c r="B24" s="6" t="s">
        <v>19</v>
      </c>
      <c r="C24" s="7">
        <v>1935711.6</v>
      </c>
      <c r="D24" s="7">
        <v>1048058</v>
      </c>
      <c r="E24" s="7">
        <v>14799909.9</v>
      </c>
      <c r="F24" s="7">
        <v>34144</v>
      </c>
      <c r="G24" s="8">
        <v>143556</v>
      </c>
      <c r="H24" s="17">
        <v>2167800</v>
      </c>
      <c r="I24" s="8">
        <v>9056480</v>
      </c>
    </row>
    <row r="25" spans="1:9" ht="12.75">
      <c r="A25" s="5">
        <v>17</v>
      </c>
      <c r="B25" s="6" t="s">
        <v>20</v>
      </c>
      <c r="C25" s="7">
        <v>894512.5</v>
      </c>
      <c r="D25" s="7">
        <v>669706</v>
      </c>
      <c r="E25" s="7">
        <v>2605899.4</v>
      </c>
      <c r="F25" s="7">
        <v>23917</v>
      </c>
      <c r="G25" s="8">
        <v>54095</v>
      </c>
      <c r="H25" s="17">
        <v>428322</v>
      </c>
      <c r="I25" s="8">
        <v>11407985.3</v>
      </c>
    </row>
    <row r="26" spans="1:9" ht="12.75">
      <c r="A26" s="5">
        <v>18</v>
      </c>
      <c r="B26" s="6" t="s">
        <v>21</v>
      </c>
      <c r="C26" s="17">
        <v>1107852.6</v>
      </c>
      <c r="D26" s="7">
        <v>1169320</v>
      </c>
      <c r="E26" s="7">
        <v>3233416.6</v>
      </c>
      <c r="F26" s="7">
        <v>32316</v>
      </c>
      <c r="G26" s="8">
        <v>83529</v>
      </c>
      <c r="H26" s="17">
        <v>1798345</v>
      </c>
      <c r="I26" s="8">
        <v>11528300.5</v>
      </c>
    </row>
    <row r="27" spans="1:9" ht="12.75">
      <c r="A27" s="5">
        <v>19</v>
      </c>
      <c r="B27" s="6" t="s">
        <v>22</v>
      </c>
      <c r="C27" s="26">
        <v>3425759.7</v>
      </c>
      <c r="D27" s="17">
        <v>4652309</v>
      </c>
      <c r="E27" s="7">
        <v>23460062.9</v>
      </c>
      <c r="F27" s="4">
        <v>91874</v>
      </c>
      <c r="G27" s="8">
        <v>256561</v>
      </c>
      <c r="H27" s="17">
        <v>6332735</v>
      </c>
      <c r="I27" s="8">
        <v>18113591.3</v>
      </c>
    </row>
    <row r="28" spans="1:9" ht="12.75">
      <c r="A28" s="5">
        <v>20</v>
      </c>
      <c r="B28" s="6" t="s">
        <v>23</v>
      </c>
      <c r="C28" s="7">
        <v>2401520.2</v>
      </c>
      <c r="D28" s="7">
        <v>2092763</v>
      </c>
      <c r="E28" s="7">
        <v>8483822.7</v>
      </c>
      <c r="F28" s="7">
        <v>57532</v>
      </c>
      <c r="G28" s="8">
        <v>169402</v>
      </c>
      <c r="H28" s="17">
        <v>4294766</v>
      </c>
      <c r="I28" s="8">
        <v>10010365.2</v>
      </c>
    </row>
    <row r="29" spans="1:9" s="34" customFormat="1" ht="26.25">
      <c r="A29" s="29">
        <v>21</v>
      </c>
      <c r="B29" s="30" t="s">
        <v>25</v>
      </c>
      <c r="C29" s="31">
        <v>30516948.8</v>
      </c>
      <c r="D29" s="31">
        <v>78476213</v>
      </c>
      <c r="E29" s="31">
        <v>121787154.6</v>
      </c>
      <c r="F29" s="31">
        <v>366110</v>
      </c>
      <c r="G29" s="32">
        <v>3106409</v>
      </c>
      <c r="H29" s="33">
        <v>28485000</v>
      </c>
      <c r="I29" s="32">
        <v>180837749.7</v>
      </c>
    </row>
    <row r="30" spans="1:9" s="34" customFormat="1" ht="26.25">
      <c r="A30" s="29">
        <v>22</v>
      </c>
      <c r="B30" s="30" t="s">
        <v>4</v>
      </c>
      <c r="C30" s="31">
        <v>18949443.5</v>
      </c>
      <c r="D30" s="31">
        <v>30928076</v>
      </c>
      <c r="E30" s="31">
        <v>172089134.5</v>
      </c>
      <c r="F30" s="31">
        <v>256523</v>
      </c>
      <c r="G30" s="32">
        <v>1958423</v>
      </c>
      <c r="H30" s="33">
        <v>15217121</v>
      </c>
      <c r="I30" s="32">
        <v>133105909.9</v>
      </c>
    </row>
    <row r="31" spans="1:9" s="24" customFormat="1" ht="15" customHeight="1">
      <c r="A31" s="21"/>
      <c r="B31" s="22" t="s">
        <v>24</v>
      </c>
      <c r="C31" s="27" t="s">
        <v>34</v>
      </c>
      <c r="D31" s="23">
        <f aca="true" t="shared" si="0" ref="D31:I31">SUM(D9:D30)</f>
        <v>155804605</v>
      </c>
      <c r="E31" s="23">
        <f t="shared" si="0"/>
        <v>614634568.6999999</v>
      </c>
      <c r="F31" s="23">
        <f t="shared" si="0"/>
        <v>1536073</v>
      </c>
      <c r="G31" s="23">
        <f t="shared" si="0"/>
        <v>8312935</v>
      </c>
      <c r="H31" s="23">
        <f>SUM(H9:H30)</f>
        <v>104067783</v>
      </c>
      <c r="I31" s="23">
        <f t="shared" si="0"/>
        <v>562823871.173</v>
      </c>
    </row>
    <row r="32" spans="1:9" s="19" customFormat="1" ht="18" customHeight="1">
      <c r="A32" s="25" t="s">
        <v>35</v>
      </c>
      <c r="B32" s="19" t="s">
        <v>36</v>
      </c>
      <c r="H32" s="11"/>
      <c r="I32" s="11"/>
    </row>
    <row r="33" spans="2:9" ht="18" customHeight="1">
      <c r="B33" s="12"/>
      <c r="C33" s="20"/>
      <c r="D33" s="1"/>
      <c r="E33" s="1"/>
      <c r="F33" s="1"/>
      <c r="G33" s="13"/>
      <c r="H33" s="13"/>
      <c r="I33" s="4"/>
    </row>
    <row r="34" spans="2:9" ht="18" customHeight="1">
      <c r="B34" s="14"/>
      <c r="D34" s="15"/>
      <c r="E34" s="15"/>
      <c r="F34" s="15"/>
      <c r="G34" s="15"/>
      <c r="H34" s="16"/>
      <c r="I34" s="16"/>
    </row>
    <row r="35" spans="2:9" ht="12.75">
      <c r="B35" s="12"/>
      <c r="C35" s="1"/>
      <c r="D35" s="1"/>
      <c r="E35" s="1"/>
      <c r="F35" s="1"/>
      <c r="G35" s="1"/>
      <c r="H35" s="13"/>
      <c r="I35" s="13"/>
    </row>
    <row r="36" spans="2:9" ht="12.75">
      <c r="B36" s="12"/>
      <c r="C36" s="1"/>
      <c r="D36" s="1"/>
      <c r="E36" s="1"/>
      <c r="F36" s="1"/>
      <c r="G36" s="1"/>
      <c r="H36" s="13"/>
      <c r="I36" s="13"/>
    </row>
    <row r="37" ht="12.75">
      <c r="B37" s="12"/>
    </row>
  </sheetData>
  <mergeCells count="12">
    <mergeCell ref="C3:G3"/>
    <mergeCell ref="G4:G7"/>
    <mergeCell ref="A1:I2"/>
    <mergeCell ref="E4:E7"/>
    <mergeCell ref="F4:F7"/>
    <mergeCell ref="B3:B7"/>
    <mergeCell ref="C4:C7"/>
    <mergeCell ref="D4:D7"/>
    <mergeCell ref="A3:A8"/>
    <mergeCell ref="C8:F8"/>
    <mergeCell ref="H3:H7"/>
    <mergeCell ref="I3:I7"/>
  </mergeCells>
  <printOptions/>
  <pageMargins left="0.84" right="0.1968503937007874" top="0.28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514A</cp:lastModifiedBy>
  <cp:lastPrinted>2012-10-16T12:01:32Z</cp:lastPrinted>
  <dcterms:created xsi:type="dcterms:W3CDTF">2010-09-27T11:10:06Z</dcterms:created>
  <dcterms:modified xsi:type="dcterms:W3CDTF">2012-10-22T08:51:18Z</dcterms:modified>
  <cp:category/>
  <cp:version/>
  <cp:contentType/>
  <cp:contentStatus/>
</cp:coreProperties>
</file>