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55" yWindow="-240" windowWidth="18060" windowHeight="10170"/>
  </bookViews>
  <sheets>
    <sheet name="Лист2" sheetId="2" r:id="rId1"/>
  </sheets>
  <definedNames>
    <definedName name="_xlnm._FilterDatabase" localSheetId="0" hidden="1">Лист2!$A$6:$F$77</definedName>
    <definedName name="_xlnm.Print_Titles" localSheetId="0">Лист2!$4:$6</definedName>
  </definedNames>
  <calcPr calcId="125725"/>
</workbook>
</file>

<file path=xl/calcChain.xml><?xml version="1.0" encoding="utf-8"?>
<calcChain xmlns="http://schemas.openxmlformats.org/spreadsheetml/2006/main">
  <c r="E77" i="2"/>
  <c r="E76"/>
  <c r="E75"/>
  <c r="E74"/>
  <c r="E73"/>
  <c r="E72"/>
  <c r="E71"/>
  <c r="E70"/>
  <c r="E69"/>
  <c r="E68"/>
  <c r="E66"/>
  <c r="E65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<sst xmlns="http://schemas.openxmlformats.org/spreadsheetml/2006/main" count="153" uniqueCount="151">
  <si>
    <t>Наименование показателя</t>
  </si>
  <si>
    <t>бюджет субъекта Российской Федерации</t>
  </si>
  <si>
    <t>1</t>
  </si>
  <si>
    <t>Х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</si>
  <si>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</si>
  <si>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</si>
  <si>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</si>
  <si>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</si>
  <si>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</si>
  <si>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</si>
  <si>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</si>
  <si>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</si>
  <si>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</si>
  <si>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</si>
  <si>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</si>
  <si>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</si>
  <si>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</si>
  <si>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</si>
  <si>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</si>
  <si>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</si>
  <si>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</si>
  <si>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</si>
  <si>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</si>
  <si>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</si>
  <si>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</si>
  <si>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</si>
  <si>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</si>
  <si>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</si>
  <si>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</si>
  <si>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</si>
  <si>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</si>
  <si>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</si>
  <si>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</si>
  <si>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</si>
  <si>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</si>
  <si>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</si>
  <si>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</si>
  <si>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</si>
  <si>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</si>
  <si>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</si>
  <si>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</si>
  <si>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</si>
  <si>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</si>
  <si>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</si>
  <si>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</si>
  <si>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</si>
  <si>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</si>
  <si>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</si>
  <si>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</si>
  <si>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</si>
  <si>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</si>
  <si>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</si>
  <si>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</si>
  <si>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</si>
  <si>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</si>
  <si>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</si>
  <si>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</si>
  <si>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</si>
  <si>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</si>
  <si>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</si>
  <si>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</si>
  <si>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</si>
  <si>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</si>
  <si>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</si>
  <si>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</si>
  <si>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</si>
  <si>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</si>
  <si>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</si>
  <si>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</si>
  <si>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</si>
  <si>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</si>
  <si>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</si>
  <si>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</si>
  <si>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Мобилизационная и вневойсковая подготовка</t>
  </si>
  <si>
    <t>Кинематография</t>
  </si>
  <si>
    <t>Раздел и подраздел классификации расходов</t>
  </si>
  <si>
    <t>0100</t>
  </si>
  <si>
    <t>0102</t>
  </si>
  <si>
    <t>0103</t>
  </si>
  <si>
    <t>0104</t>
  </si>
  <si>
    <t>0105</t>
  </si>
  <si>
    <t>0106</t>
  </si>
  <si>
    <t>0107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</si>
  <si>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</si>
  <si>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</si>
  <si>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</si>
  <si>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</si>
  <si>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</si>
  <si>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</si>
  <si>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</si>
  <si>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</si>
  <si>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</si>
  <si>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</si>
  <si>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</si>
  <si>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</si>
  <si>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</si>
  <si>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</si>
  <si>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</si>
  <si>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</si>
  <si>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</si>
  <si>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</si>
  <si>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</si>
  <si>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</si>
  <si>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</si>
  <si>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</si>
  <si>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</si>
  <si>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</si>
  <si>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</si>
  <si>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</si>
  <si>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</si>
  <si>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</si>
  <si>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</si>
  <si>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</si>
  <si>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</si>
  <si>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0708</t>
  </si>
  <si>
    <t>0709</t>
  </si>
  <si>
    <t>0800</t>
  </si>
  <si>
    <t>0801</t>
  </si>
  <si>
    <t>0802</t>
  </si>
  <si>
    <t>0804</t>
  </si>
  <si>
    <t>0900</t>
  </si>
  <si>
    <t>0901</t>
  </si>
  <si>
    <t>0902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</si>
  <si>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</si>
  <si>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</si>
  <si>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</si>
  <si>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</si>
  <si>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</si>
  <si>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</si>
  <si>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</si>
  <si>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</si>
  <si>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</si>
  <si>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</si>
  <si>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</si>
  <si>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</si>
  <si>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</si>
  <si>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</si>
  <si>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</si>
  <si>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</si>
  <si>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</si>
  <si>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</si>
  <si>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</si>
  <si>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</si>
  <si>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</si>
  <si>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</si>
  <si>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</si>
  <si>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процент исполнения 2015 г.к соответ.периоду 2014 г.</t>
  </si>
  <si>
    <t>Аналитические данные о расходах бюджета субъекта РФ по разделам и подразделам классификации расходов бюджетов за 1 полугодие 2015 г. в сравнении с соответствующим периодом прошлого года</t>
  </si>
  <si>
    <t>Исполнено за 1 полугодие 2014 года (руб.)</t>
  </si>
  <si>
    <t>Исполнено за 1 полугодие 2015 года (руб.)</t>
  </si>
  <si>
    <t>свыше 200</t>
  </si>
</sst>
</file>

<file path=xl/styles.xml><?xml version="1.0" encoding="utf-8"?>
<styleSheet xmlns="http://schemas.openxmlformats.org/spreadsheetml/2006/main">
  <numFmts count="3">
    <numFmt numFmtId="164" formatCode="[$-10419]###\ ###\ ###\ ###\ ##0.00"/>
    <numFmt numFmtId="165" formatCode="0.0"/>
    <numFmt numFmtId="166" formatCode="#,##0.0"/>
  </numFmts>
  <fonts count="18"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5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1"/>
      <name val="Arial"/>
      <family val="2"/>
      <charset val="204"/>
    </font>
    <font>
      <sz val="8"/>
      <name val="Calibri"/>
      <family val="2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3" fillId="0" borderId="0"/>
    <xf numFmtId="0" fontId="1" fillId="0" borderId="0"/>
    <xf numFmtId="0" fontId="9" fillId="0" borderId="0"/>
  </cellStyleXfs>
  <cellXfs count="35"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165" fontId="5" fillId="0" borderId="4" xfId="1" applyNumberFormat="1" applyFont="1" applyFill="1" applyBorder="1" applyAlignment="1">
      <alignment horizontal="center" vertical="center" wrapText="1" readingOrder="1"/>
    </xf>
    <xf numFmtId="165" fontId="6" fillId="0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9" xfId="0" applyFont="1" applyFill="1" applyBorder="1"/>
    <xf numFmtId="0" fontId="3" fillId="0" borderId="3" xfId="1" applyNumberFormat="1" applyFont="1" applyFill="1" applyBorder="1" applyAlignment="1">
      <alignment horizontal="center" vertical="center" wrapText="1" readingOrder="1"/>
    </xf>
    <xf numFmtId="4" fontId="10" fillId="0" borderId="8" xfId="3" applyNumberFormat="1" applyFont="1" applyBorder="1" applyAlignment="1">
      <alignment horizontal="center" vertical="center"/>
    </xf>
    <xf numFmtId="4" fontId="11" fillId="0" borderId="8" xfId="3" applyNumberFormat="1" applyFont="1" applyBorder="1" applyAlignment="1">
      <alignment horizontal="center" vertical="center"/>
    </xf>
    <xf numFmtId="0" fontId="12" fillId="0" borderId="8" xfId="3" applyNumberFormat="1" applyFont="1" applyBorder="1" applyAlignment="1">
      <alignment horizontal="left" vertical="center" wrapText="1"/>
    </xf>
    <xf numFmtId="4" fontId="11" fillId="0" borderId="0" xfId="3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14" fillId="0" borderId="6" xfId="1" applyNumberFormat="1" applyFont="1" applyFill="1" applyBorder="1" applyAlignment="1">
      <alignment horizontal="center" vertical="center" wrapText="1" readingOrder="1"/>
    </xf>
    <xf numFmtId="49" fontId="15" fillId="0" borderId="1" xfId="1" applyNumberFormat="1" applyFont="1" applyFill="1" applyBorder="1" applyAlignment="1">
      <alignment horizontal="center" vertical="center" wrapText="1" readingOrder="1"/>
    </xf>
    <xf numFmtId="49" fontId="16" fillId="0" borderId="1" xfId="1" applyNumberFormat="1" applyFont="1" applyFill="1" applyBorder="1" applyAlignment="1">
      <alignment horizontal="center" vertical="center" wrapText="1" readingOrder="1"/>
    </xf>
    <xf numFmtId="49" fontId="11" fillId="0" borderId="8" xfId="3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15" fillId="0" borderId="3" xfId="1" applyNumberFormat="1" applyFont="1" applyFill="1" applyBorder="1" applyAlignment="1">
      <alignment horizontal="center" vertical="center" wrapText="1" readingOrder="1"/>
    </xf>
    <xf numFmtId="164" fontId="16" fillId="0" borderId="3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readingOrder="1"/>
    </xf>
    <xf numFmtId="4" fontId="10" fillId="0" borderId="8" xfId="3" applyNumberFormat="1" applyFont="1" applyFill="1" applyBorder="1" applyAlignment="1">
      <alignment horizontal="center" vertical="center"/>
    </xf>
    <xf numFmtId="4" fontId="11" fillId="0" borderId="8" xfId="3" applyNumberFormat="1" applyFont="1" applyFill="1" applyBorder="1" applyAlignment="1">
      <alignment horizontal="center" vertical="center"/>
    </xf>
    <xf numFmtId="166" fontId="6" fillId="0" borderId="4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 readingOrder="1"/>
    </xf>
    <xf numFmtId="0" fontId="14" fillId="0" borderId="11" xfId="1" applyNumberFormat="1" applyFont="1" applyFill="1" applyBorder="1" applyAlignment="1">
      <alignment horizontal="center" vertical="center" wrapText="1" readingOrder="1"/>
    </xf>
  </cellXfs>
  <cellStyles count="4">
    <cellStyle name="Normal" xfId="1"/>
    <cellStyle name="Обычный" xfId="0" builtinId="0"/>
    <cellStyle name="Обычный 2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abSelected="1" zoomScaleNormal="100" workbookViewId="0">
      <pane ySplit="1" topLeftCell="A2" activePane="bottomLeft" state="frozen"/>
      <selection pane="bottomLeft" activeCell="I60" sqref="I60"/>
    </sheetView>
  </sheetViews>
  <sheetFormatPr defaultRowHeight="15"/>
  <cols>
    <col min="1" max="1" width="34.5703125" customWidth="1"/>
    <col min="2" max="2" width="12.7109375" customWidth="1"/>
    <col min="3" max="3" width="20" customWidth="1"/>
    <col min="4" max="4" width="19.7109375" customWidth="1"/>
    <col min="5" max="5" width="15.140625" customWidth="1"/>
    <col min="6" max="6" width="16.42578125" bestFit="1" customWidth="1"/>
  </cols>
  <sheetData>
    <row r="1" spans="1:6" ht="12.75" customHeight="1"/>
    <row r="2" spans="1:6" ht="41.25" customHeight="1">
      <c r="A2" s="30" t="s">
        <v>147</v>
      </c>
      <c r="B2" s="30"/>
      <c r="C2" s="30"/>
      <c r="D2" s="30"/>
      <c r="E2" s="30"/>
    </row>
    <row r="3" spans="1:6" ht="14.25" customHeight="1">
      <c r="B3" s="10"/>
    </row>
    <row r="4" spans="1:6" ht="33.75" customHeight="1">
      <c r="A4" s="31" t="s">
        <v>0</v>
      </c>
      <c r="B4" s="31" t="s">
        <v>75</v>
      </c>
      <c r="C4" s="18" t="s">
        <v>148</v>
      </c>
      <c r="D4" s="18" t="s">
        <v>149</v>
      </c>
      <c r="E4" s="33" t="s">
        <v>146</v>
      </c>
    </row>
    <row r="5" spans="1:6" ht="24.75" customHeight="1">
      <c r="A5" s="32"/>
      <c r="B5" s="32"/>
      <c r="C5" s="9" t="s">
        <v>1</v>
      </c>
      <c r="D5" s="17" t="s">
        <v>1</v>
      </c>
      <c r="E5" s="34"/>
    </row>
    <row r="6" spans="1:6" ht="11.65" customHeight="1">
      <c r="A6" s="8" t="s">
        <v>2</v>
      </c>
      <c r="B6" s="1">
        <v>2</v>
      </c>
      <c r="C6" s="11">
        <v>3</v>
      </c>
      <c r="D6" s="5">
        <v>4</v>
      </c>
      <c r="E6" s="2">
        <v>5</v>
      </c>
    </row>
    <row r="7" spans="1:6">
      <c r="A7" s="3" t="s">
        <v>4</v>
      </c>
      <c r="B7" s="16" t="s">
        <v>3</v>
      </c>
      <c r="C7" s="12">
        <v>27454140603.98</v>
      </c>
      <c r="D7" s="24">
        <v>31039667521.59</v>
      </c>
      <c r="E7" s="6">
        <f>D7/C7*100</f>
        <v>113.06005884260027</v>
      </c>
      <c r="F7" s="22"/>
    </row>
    <row r="8" spans="1:6" ht="16.5" customHeight="1">
      <c r="A8" s="3" t="s">
        <v>5</v>
      </c>
      <c r="B8" s="19" t="s">
        <v>76</v>
      </c>
      <c r="C8" s="12">
        <v>532241478.88999999</v>
      </c>
      <c r="D8" s="24">
        <v>612764299.24000001</v>
      </c>
      <c r="E8" s="6">
        <f>D8/C8*100</f>
        <v>115.1290013168331</v>
      </c>
      <c r="F8" s="23"/>
    </row>
    <row r="9" spans="1:6" ht="39.75" customHeight="1">
      <c r="A9" s="4" t="s">
        <v>6</v>
      </c>
      <c r="B9" s="20" t="s">
        <v>77</v>
      </c>
      <c r="C9" s="13">
        <v>815991.44</v>
      </c>
      <c r="D9" s="25">
        <v>816043.45</v>
      </c>
      <c r="E9" s="7">
        <f>D9/C9*100</f>
        <v>100.00637384137265</v>
      </c>
    </row>
    <row r="10" spans="1:6" ht="57" customHeight="1">
      <c r="A10" s="4" t="s">
        <v>7</v>
      </c>
      <c r="B10" s="20" t="s">
        <v>78</v>
      </c>
      <c r="C10" s="13">
        <v>29357338.68</v>
      </c>
      <c r="D10" s="25">
        <v>28731795.329999998</v>
      </c>
      <c r="E10" s="7">
        <f t="shared" ref="E10:E73" si="0">D10/C10*100</f>
        <v>97.869209614609375</v>
      </c>
    </row>
    <row r="11" spans="1:6" ht="52.5" customHeight="1">
      <c r="A11" s="4" t="s">
        <v>8</v>
      </c>
      <c r="B11" s="20" t="s">
        <v>79</v>
      </c>
      <c r="C11" s="13">
        <v>355462837.42000002</v>
      </c>
      <c r="D11" s="25">
        <v>337312077.92000002</v>
      </c>
      <c r="E11" s="7">
        <f t="shared" si="0"/>
        <v>94.893767339578787</v>
      </c>
    </row>
    <row r="12" spans="1:6" ht="15" customHeight="1">
      <c r="A12" s="4" t="s">
        <v>9</v>
      </c>
      <c r="B12" s="20" t="s">
        <v>80</v>
      </c>
      <c r="C12" s="13">
        <v>61746936.590000004</v>
      </c>
      <c r="D12" s="25">
        <v>70097603.319999993</v>
      </c>
      <c r="E12" s="7">
        <f t="shared" si="0"/>
        <v>113.52401785605733</v>
      </c>
    </row>
    <row r="13" spans="1:6" ht="45.75" customHeight="1">
      <c r="A13" s="4" t="s">
        <v>10</v>
      </c>
      <c r="B13" s="20" t="s">
        <v>81</v>
      </c>
      <c r="C13" s="13">
        <v>9063039.1300000008</v>
      </c>
      <c r="D13" s="25">
        <v>8889972.2300000004</v>
      </c>
      <c r="E13" s="7">
        <f t="shared" si="0"/>
        <v>98.090409877773524</v>
      </c>
    </row>
    <row r="14" spans="1:6" ht="20.25" customHeight="1">
      <c r="A14" s="4" t="s">
        <v>11</v>
      </c>
      <c r="B14" s="20" t="s">
        <v>82</v>
      </c>
      <c r="C14" s="13">
        <v>7423148.2699999996</v>
      </c>
      <c r="D14" s="25">
        <v>7202220.6399999997</v>
      </c>
      <c r="E14" s="7">
        <f t="shared" si="0"/>
        <v>97.023801465843547</v>
      </c>
    </row>
    <row r="15" spans="1:6" ht="18.75" customHeight="1">
      <c r="A15" s="4" t="s">
        <v>12</v>
      </c>
      <c r="B15" s="20" t="s">
        <v>83</v>
      </c>
      <c r="C15" s="13">
        <v>68372187.359999999</v>
      </c>
      <c r="D15" s="25">
        <v>159714586.34999999</v>
      </c>
      <c r="E15" s="7">
        <f t="shared" si="0"/>
        <v>233.59584140412966</v>
      </c>
    </row>
    <row r="16" spans="1:6" ht="16.5" customHeight="1">
      <c r="A16" s="3" t="s">
        <v>13</v>
      </c>
      <c r="B16" s="19" t="s">
        <v>84</v>
      </c>
      <c r="C16" s="12">
        <v>13784773.380000001</v>
      </c>
      <c r="D16" s="24">
        <v>12738000</v>
      </c>
      <c r="E16" s="6">
        <f t="shared" si="0"/>
        <v>92.406306936327738</v>
      </c>
    </row>
    <row r="17" spans="1:5" ht="16.5" customHeight="1">
      <c r="A17" s="14" t="s">
        <v>73</v>
      </c>
      <c r="B17" s="21" t="s">
        <v>85</v>
      </c>
      <c r="C17" s="13">
        <v>13662000</v>
      </c>
      <c r="D17" s="25">
        <v>12738000</v>
      </c>
      <c r="E17" s="7">
        <f t="shared" si="0"/>
        <v>93.236714975845416</v>
      </c>
    </row>
    <row r="18" spans="1:5" ht="16.5" customHeight="1">
      <c r="A18" s="14" t="s">
        <v>14</v>
      </c>
      <c r="B18" s="21" t="s">
        <v>86</v>
      </c>
      <c r="C18" s="13">
        <v>122773.38</v>
      </c>
      <c r="D18" s="25"/>
      <c r="E18" s="7"/>
    </row>
    <row r="19" spans="1:5" ht="27.75" customHeight="1">
      <c r="A19" s="3" t="s">
        <v>15</v>
      </c>
      <c r="B19" s="19" t="s">
        <v>87</v>
      </c>
      <c r="C19" s="12">
        <v>116275578.47</v>
      </c>
      <c r="D19" s="24">
        <v>131272120.68000001</v>
      </c>
      <c r="E19" s="6">
        <f t="shared" si="0"/>
        <v>112.89741354747956</v>
      </c>
    </row>
    <row r="20" spans="1:5" ht="42" customHeight="1">
      <c r="A20" s="4" t="s">
        <v>16</v>
      </c>
      <c r="B20" s="20" t="s">
        <v>88</v>
      </c>
      <c r="C20" s="13">
        <v>47066223.579999998</v>
      </c>
      <c r="D20" s="25">
        <v>42496071.609999999</v>
      </c>
      <c r="E20" s="7">
        <f t="shared" si="0"/>
        <v>90.289953978925126</v>
      </c>
    </row>
    <row r="21" spans="1:5" ht="16.5" customHeight="1">
      <c r="A21" s="4" t="s">
        <v>17</v>
      </c>
      <c r="B21" s="20" t="s">
        <v>89</v>
      </c>
      <c r="C21" s="13">
        <v>33569586.990000002</v>
      </c>
      <c r="D21" s="25">
        <v>34684648.380000003</v>
      </c>
      <c r="E21" s="7">
        <f t="shared" si="0"/>
        <v>103.32164167027781</v>
      </c>
    </row>
    <row r="22" spans="1:5" ht="40.5" customHeight="1">
      <c r="A22" s="4" t="s">
        <v>18</v>
      </c>
      <c r="B22" s="20" t="s">
        <v>90</v>
      </c>
      <c r="C22" s="13">
        <v>35639767.899999999</v>
      </c>
      <c r="D22" s="25">
        <v>54091400.689999998</v>
      </c>
      <c r="E22" s="7">
        <f t="shared" si="0"/>
        <v>151.77259526990355</v>
      </c>
    </row>
    <row r="23" spans="1:5" ht="16.5" customHeight="1">
      <c r="A23" s="3" t="s">
        <v>19</v>
      </c>
      <c r="B23" s="19" t="s">
        <v>91</v>
      </c>
      <c r="C23" s="12">
        <v>8951729796.9500008</v>
      </c>
      <c r="D23" s="24">
        <v>10310758308.59</v>
      </c>
      <c r="E23" s="6">
        <f t="shared" si="0"/>
        <v>115.18174188080434</v>
      </c>
    </row>
    <row r="24" spans="1:5" ht="16.5" customHeight="1">
      <c r="A24" s="4" t="s">
        <v>20</v>
      </c>
      <c r="B24" s="20" t="s">
        <v>92</v>
      </c>
      <c r="C24" s="13">
        <v>91997431.920000002</v>
      </c>
      <c r="D24" s="25">
        <v>97334128.140000001</v>
      </c>
      <c r="E24" s="7">
        <f t="shared" si="0"/>
        <v>105.80091868720937</v>
      </c>
    </row>
    <row r="25" spans="1:5" ht="16.5" customHeight="1">
      <c r="A25" s="4" t="s">
        <v>21</v>
      </c>
      <c r="B25" s="20" t="s">
        <v>93</v>
      </c>
      <c r="C25" s="13">
        <v>6107370466.0299997</v>
      </c>
      <c r="D25" s="25">
        <v>6246612515.3999996</v>
      </c>
      <c r="E25" s="7">
        <f t="shared" si="0"/>
        <v>102.27990180298514</v>
      </c>
    </row>
    <row r="26" spans="1:5" ht="16.5" customHeight="1">
      <c r="A26" s="4" t="s">
        <v>22</v>
      </c>
      <c r="B26" s="20" t="s">
        <v>94</v>
      </c>
      <c r="C26" s="13">
        <v>898000</v>
      </c>
      <c r="D26" s="25">
        <v>20800</v>
      </c>
      <c r="E26" s="7">
        <f t="shared" si="0"/>
        <v>2.3162583518930959</v>
      </c>
    </row>
    <row r="27" spans="1:5" ht="16.5" customHeight="1">
      <c r="A27" s="4" t="s">
        <v>23</v>
      </c>
      <c r="B27" s="20" t="s">
        <v>95</v>
      </c>
      <c r="C27" s="13">
        <v>82052929.989999995</v>
      </c>
      <c r="D27" s="25">
        <v>80271498.060000002</v>
      </c>
      <c r="E27" s="7">
        <f t="shared" si="0"/>
        <v>97.828923439763699</v>
      </c>
    </row>
    <row r="28" spans="1:5" ht="16.5" customHeight="1">
      <c r="A28" s="4" t="s">
        <v>24</v>
      </c>
      <c r="B28" s="20" t="s">
        <v>96</v>
      </c>
      <c r="C28" s="13">
        <v>18934917.300000001</v>
      </c>
      <c r="D28" s="25">
        <v>27226600.399999999</v>
      </c>
      <c r="E28" s="7">
        <f t="shared" si="0"/>
        <v>143.79043736304038</v>
      </c>
    </row>
    <row r="29" spans="1:5" ht="15.75" customHeight="1">
      <c r="A29" s="4" t="s">
        <v>25</v>
      </c>
      <c r="B29" s="20" t="s">
        <v>97</v>
      </c>
      <c r="C29" s="13">
        <v>2206703527.3699999</v>
      </c>
      <c r="D29" s="25">
        <v>3350001978.6500001</v>
      </c>
      <c r="E29" s="7">
        <f t="shared" si="0"/>
        <v>151.81024261299885</v>
      </c>
    </row>
    <row r="30" spans="1:5" ht="30.75" customHeight="1">
      <c r="A30" s="4" t="s">
        <v>26</v>
      </c>
      <c r="B30" s="20" t="s">
        <v>98</v>
      </c>
      <c r="C30" s="13">
        <v>443772524.33999997</v>
      </c>
      <c r="D30" s="25">
        <v>509290787.94</v>
      </c>
      <c r="E30" s="7">
        <f t="shared" si="0"/>
        <v>114.76392971769533</v>
      </c>
    </row>
    <row r="31" spans="1:5" ht="16.5" customHeight="1">
      <c r="A31" s="3" t="s">
        <v>27</v>
      </c>
      <c r="B31" s="19" t="s">
        <v>99</v>
      </c>
      <c r="C31" s="12">
        <v>262598259.88999999</v>
      </c>
      <c r="D31" s="24">
        <v>428977837.86000001</v>
      </c>
      <c r="E31" s="6">
        <f t="shared" si="0"/>
        <v>163.35897962145481</v>
      </c>
    </row>
    <row r="32" spans="1:5" ht="16.5" customHeight="1">
      <c r="A32" s="4" t="s">
        <v>28</v>
      </c>
      <c r="B32" s="20" t="s">
        <v>100</v>
      </c>
      <c r="C32" s="13">
        <v>101039636.45</v>
      </c>
      <c r="D32" s="25">
        <v>247980645.05000001</v>
      </c>
      <c r="E32" s="7">
        <f t="shared" si="0"/>
        <v>245.42907492814913</v>
      </c>
    </row>
    <row r="33" spans="1:5" ht="16.5" customHeight="1">
      <c r="A33" s="4" t="s">
        <v>29</v>
      </c>
      <c r="B33" s="20" t="s">
        <v>101</v>
      </c>
      <c r="C33" s="13">
        <v>23971578.809999999</v>
      </c>
      <c r="D33" s="25">
        <v>42920810.969999999</v>
      </c>
      <c r="E33" s="7">
        <f t="shared" si="0"/>
        <v>179.04874480814391</v>
      </c>
    </row>
    <row r="34" spans="1:5" ht="16.5" customHeight="1">
      <c r="A34" s="4" t="s">
        <v>30</v>
      </c>
      <c r="B34" s="20" t="s">
        <v>102</v>
      </c>
      <c r="C34" s="13">
        <v>126233537.36</v>
      </c>
      <c r="D34" s="25">
        <v>125145322.90000001</v>
      </c>
      <c r="E34" s="7">
        <f t="shared" si="0"/>
        <v>99.137935541728055</v>
      </c>
    </row>
    <row r="35" spans="1:5" ht="27" customHeight="1">
      <c r="A35" s="4" t="s">
        <v>31</v>
      </c>
      <c r="B35" s="20" t="s">
        <v>103</v>
      </c>
      <c r="C35" s="13">
        <v>11353507.27</v>
      </c>
      <c r="D35" s="25">
        <v>12931058.939999999</v>
      </c>
      <c r="E35" s="7">
        <f t="shared" si="0"/>
        <v>113.89484000392065</v>
      </c>
    </row>
    <row r="36" spans="1:5" ht="16.5" customHeight="1">
      <c r="A36" s="3" t="s">
        <v>32</v>
      </c>
      <c r="B36" s="19" t="s">
        <v>104</v>
      </c>
      <c r="C36" s="12">
        <v>13448779.17</v>
      </c>
      <c r="D36" s="24">
        <v>11664357.09</v>
      </c>
      <c r="E36" s="6">
        <f t="shared" si="0"/>
        <v>86.731717002384229</v>
      </c>
    </row>
    <row r="37" spans="1:5" ht="30" customHeight="1">
      <c r="A37" s="4" t="s">
        <v>33</v>
      </c>
      <c r="B37" s="20" t="s">
        <v>105</v>
      </c>
      <c r="C37" s="13">
        <v>2847780.81</v>
      </c>
      <c r="D37" s="25">
        <v>3170846.88</v>
      </c>
      <c r="E37" s="7">
        <f t="shared" si="0"/>
        <v>111.34448511154902</v>
      </c>
    </row>
    <row r="38" spans="1:5" ht="25.5" customHeight="1">
      <c r="A38" s="4" t="s">
        <v>34</v>
      </c>
      <c r="B38" s="20" t="s">
        <v>106</v>
      </c>
      <c r="C38" s="13">
        <v>10600998.359999999</v>
      </c>
      <c r="D38" s="25">
        <v>8493510.2100000009</v>
      </c>
      <c r="E38" s="7">
        <f t="shared" si="0"/>
        <v>80.119908725275963</v>
      </c>
    </row>
    <row r="39" spans="1:5" ht="16.5" customHeight="1">
      <c r="A39" s="3" t="s">
        <v>35</v>
      </c>
      <c r="B39" s="19" t="s">
        <v>107</v>
      </c>
      <c r="C39" s="12">
        <v>7025683025.4899998</v>
      </c>
      <c r="D39" s="24">
        <v>7563729577.4399996</v>
      </c>
      <c r="E39" s="6">
        <f t="shared" si="0"/>
        <v>107.6582810525027</v>
      </c>
    </row>
    <row r="40" spans="1:5" ht="16.5" customHeight="1">
      <c r="A40" s="4" t="s">
        <v>36</v>
      </c>
      <c r="B40" s="20" t="s">
        <v>108</v>
      </c>
      <c r="C40" s="13">
        <v>1236752380.8399999</v>
      </c>
      <c r="D40" s="25">
        <v>1446419026.24</v>
      </c>
      <c r="E40" s="7">
        <f t="shared" si="0"/>
        <v>116.9530011543293</v>
      </c>
    </row>
    <row r="41" spans="1:5" ht="16.5" customHeight="1">
      <c r="A41" s="4" t="s">
        <v>37</v>
      </c>
      <c r="B41" s="20" t="s">
        <v>109</v>
      </c>
      <c r="C41" s="13">
        <v>4631767411.2600002</v>
      </c>
      <c r="D41" s="25">
        <v>4903259269.1400003</v>
      </c>
      <c r="E41" s="7">
        <f t="shared" si="0"/>
        <v>105.86151751100441</v>
      </c>
    </row>
    <row r="42" spans="1:5" ht="16.5" customHeight="1">
      <c r="A42" s="4" t="s">
        <v>38</v>
      </c>
      <c r="B42" s="20" t="s">
        <v>110</v>
      </c>
      <c r="C42" s="13">
        <v>716545205.03999996</v>
      </c>
      <c r="D42" s="25">
        <v>748938731.47000003</v>
      </c>
      <c r="E42" s="7">
        <f t="shared" si="0"/>
        <v>104.52079313379701</v>
      </c>
    </row>
    <row r="43" spans="1:5" ht="27" customHeight="1">
      <c r="A43" s="4" t="s">
        <v>39</v>
      </c>
      <c r="B43" s="20" t="s">
        <v>111</v>
      </c>
      <c r="C43" s="13">
        <v>28937172</v>
      </c>
      <c r="D43" s="25">
        <v>25448138</v>
      </c>
      <c r="E43" s="7">
        <f t="shared" si="0"/>
        <v>87.942726400492759</v>
      </c>
    </row>
    <row r="44" spans="1:5" ht="30" customHeight="1">
      <c r="A44" s="4" t="s">
        <v>40</v>
      </c>
      <c r="B44" s="20" t="s">
        <v>112</v>
      </c>
      <c r="C44" s="13">
        <v>98002385.700000003</v>
      </c>
      <c r="D44" s="25">
        <v>110691128.38</v>
      </c>
      <c r="E44" s="7">
        <f t="shared" si="0"/>
        <v>112.94738142277694</v>
      </c>
    </row>
    <row r="45" spans="1:5" ht="18.75" customHeight="1">
      <c r="A45" s="4" t="s">
        <v>41</v>
      </c>
      <c r="B45" s="20" t="s">
        <v>113</v>
      </c>
      <c r="C45" s="13">
        <v>116707204.84999999</v>
      </c>
      <c r="D45" s="25">
        <v>118119433.98999999</v>
      </c>
      <c r="E45" s="7">
        <f t="shared" si="0"/>
        <v>101.21006165970223</v>
      </c>
    </row>
    <row r="46" spans="1:5" ht="30" customHeight="1">
      <c r="A46" s="4" t="s">
        <v>42</v>
      </c>
      <c r="B46" s="20" t="s">
        <v>114</v>
      </c>
      <c r="C46" s="13">
        <v>5396000</v>
      </c>
      <c r="D46" s="25">
        <v>4990409.68</v>
      </c>
      <c r="E46" s="7">
        <f t="shared" si="0"/>
        <v>92.483500370644919</v>
      </c>
    </row>
    <row r="47" spans="1:5" ht="16.5" customHeight="1">
      <c r="A47" s="4" t="s">
        <v>43</v>
      </c>
      <c r="B47" s="20" t="s">
        <v>115</v>
      </c>
      <c r="C47" s="13">
        <v>191575265.80000001</v>
      </c>
      <c r="D47" s="25">
        <v>205863440.53999999</v>
      </c>
      <c r="E47" s="7">
        <f t="shared" si="0"/>
        <v>107.45825651361302</v>
      </c>
    </row>
    <row r="48" spans="1:5" ht="16.5" customHeight="1">
      <c r="A48" s="3" t="s">
        <v>44</v>
      </c>
      <c r="B48" s="19" t="s">
        <v>116</v>
      </c>
      <c r="C48" s="12">
        <v>290290305.13</v>
      </c>
      <c r="D48" s="24">
        <v>368501970.63</v>
      </c>
      <c r="E48" s="6">
        <f t="shared" si="0"/>
        <v>126.94256891044799</v>
      </c>
    </row>
    <row r="49" spans="1:5" ht="16.5" customHeight="1">
      <c r="A49" s="4" t="s">
        <v>45</v>
      </c>
      <c r="B49" s="20" t="s">
        <v>117</v>
      </c>
      <c r="C49" s="13">
        <v>238488473.93000001</v>
      </c>
      <c r="D49" s="25">
        <v>264961920.99000001</v>
      </c>
      <c r="E49" s="7">
        <f t="shared" si="0"/>
        <v>111.10051426123442</v>
      </c>
    </row>
    <row r="50" spans="1:5" ht="18.75" customHeight="1">
      <c r="A50" s="14" t="s">
        <v>74</v>
      </c>
      <c r="B50" s="21" t="s">
        <v>118</v>
      </c>
      <c r="C50" s="13">
        <v>3937000</v>
      </c>
      <c r="D50" s="26"/>
      <c r="E50" s="7">
        <f t="shared" si="0"/>
        <v>0</v>
      </c>
    </row>
    <row r="51" spans="1:5" ht="26.25" customHeight="1">
      <c r="A51" s="4" t="s">
        <v>46</v>
      </c>
      <c r="B51" s="20" t="s">
        <v>119</v>
      </c>
      <c r="C51" s="13">
        <v>47864831.200000003</v>
      </c>
      <c r="D51" s="25">
        <v>103540049.64</v>
      </c>
      <c r="E51" s="7">
        <f t="shared" si="0"/>
        <v>216.31759069067812</v>
      </c>
    </row>
    <row r="52" spans="1:5" ht="16.5" customHeight="1">
      <c r="A52" s="3" t="s">
        <v>47</v>
      </c>
      <c r="B52" s="19" t="s">
        <v>120</v>
      </c>
      <c r="C52" s="12">
        <v>4008375641.6900001</v>
      </c>
      <c r="D52" s="24">
        <v>4360700504.29</v>
      </c>
      <c r="E52" s="6">
        <f t="shared" si="0"/>
        <v>108.78971668562116</v>
      </c>
    </row>
    <row r="53" spans="1:5" ht="16.5" customHeight="1">
      <c r="A53" s="4" t="s">
        <v>48</v>
      </c>
      <c r="B53" s="20" t="s">
        <v>121</v>
      </c>
      <c r="C53" s="13">
        <v>962634940.20000005</v>
      </c>
      <c r="D53" s="25">
        <v>1175930080.99</v>
      </c>
      <c r="E53" s="7">
        <f t="shared" si="0"/>
        <v>122.15742768963747</v>
      </c>
    </row>
    <row r="54" spans="1:5" ht="16.5" customHeight="1">
      <c r="A54" s="4" t="s">
        <v>49</v>
      </c>
      <c r="B54" s="20" t="s">
        <v>122</v>
      </c>
      <c r="C54" s="13">
        <v>261749343.41</v>
      </c>
      <c r="D54" s="25">
        <v>218710554.62</v>
      </c>
      <c r="E54" s="7">
        <f t="shared" si="0"/>
        <v>83.557250524756924</v>
      </c>
    </row>
    <row r="55" spans="1:5" ht="16.5" customHeight="1">
      <c r="A55" s="4" t="s">
        <v>50</v>
      </c>
      <c r="B55" s="20" t="s">
        <v>123</v>
      </c>
      <c r="C55" s="13">
        <v>52885587.850000001</v>
      </c>
      <c r="D55" s="25">
        <v>59794916.130000003</v>
      </c>
      <c r="E55" s="7">
        <f t="shared" si="0"/>
        <v>113.0646714178483</v>
      </c>
    </row>
    <row r="56" spans="1:5" ht="31.5" customHeight="1">
      <c r="A56" s="4" t="s">
        <v>51</v>
      </c>
      <c r="B56" s="20" t="s">
        <v>124</v>
      </c>
      <c r="C56" s="13">
        <v>128544024.09999999</v>
      </c>
      <c r="D56" s="25">
        <v>75236062.060000002</v>
      </c>
      <c r="E56" s="7">
        <f t="shared" si="0"/>
        <v>58.529412461423014</v>
      </c>
    </row>
    <row r="57" spans="1:5" ht="16.5" customHeight="1">
      <c r="A57" s="4" t="s">
        <v>52</v>
      </c>
      <c r="B57" s="20" t="s">
        <v>125</v>
      </c>
      <c r="C57" s="13">
        <v>2602561746.1300001</v>
      </c>
      <c r="D57" s="25">
        <v>2831028890.4899998</v>
      </c>
      <c r="E57" s="7">
        <f t="shared" si="0"/>
        <v>108.77854847054942</v>
      </c>
    </row>
    <row r="58" spans="1:5" ht="16.5" customHeight="1">
      <c r="A58" s="3" t="s">
        <v>53</v>
      </c>
      <c r="B58" s="19" t="s">
        <v>126</v>
      </c>
      <c r="C58" s="12">
        <v>3861707615.2800002</v>
      </c>
      <c r="D58" s="24">
        <v>4456953946.75</v>
      </c>
      <c r="E58" s="6">
        <f t="shared" si="0"/>
        <v>115.41407042611745</v>
      </c>
    </row>
    <row r="59" spans="1:5" ht="16.5" customHeight="1">
      <c r="A59" s="4" t="s">
        <v>54</v>
      </c>
      <c r="B59" s="20" t="s">
        <v>127</v>
      </c>
      <c r="C59" s="13">
        <v>23302163.219999999</v>
      </c>
      <c r="D59" s="25">
        <v>23378357.66</v>
      </c>
      <c r="E59" s="7">
        <f t="shared" si="0"/>
        <v>100.32698440604264</v>
      </c>
    </row>
    <row r="60" spans="1:5" ht="16.5" customHeight="1">
      <c r="A60" s="4" t="s">
        <v>55</v>
      </c>
      <c r="B60" s="20" t="s">
        <v>128</v>
      </c>
      <c r="C60" s="13">
        <v>692542378.33000004</v>
      </c>
      <c r="D60" s="25">
        <v>685823914.47000003</v>
      </c>
      <c r="E60" s="7">
        <f t="shared" si="0"/>
        <v>99.029884080711284</v>
      </c>
    </row>
    <row r="61" spans="1:5" ht="16.5" customHeight="1">
      <c r="A61" s="4" t="s">
        <v>56</v>
      </c>
      <c r="B61" s="20" t="s">
        <v>129</v>
      </c>
      <c r="C61" s="13">
        <v>2605626159.6100001</v>
      </c>
      <c r="D61" s="25">
        <v>2990624192.4699998</v>
      </c>
      <c r="E61" s="7">
        <f t="shared" si="0"/>
        <v>114.77564352200183</v>
      </c>
    </row>
    <row r="62" spans="1:5" ht="16.5" customHeight="1">
      <c r="A62" s="4" t="s">
        <v>57</v>
      </c>
      <c r="B62" s="20" t="s">
        <v>130</v>
      </c>
      <c r="C62" s="13">
        <v>386934914.97000003</v>
      </c>
      <c r="D62" s="25">
        <v>605130820.42999995</v>
      </c>
      <c r="E62" s="7">
        <f t="shared" si="0"/>
        <v>156.39085464203123</v>
      </c>
    </row>
    <row r="63" spans="1:5" ht="18" customHeight="1">
      <c r="A63" s="4" t="s">
        <v>58</v>
      </c>
      <c r="B63" s="20" t="s">
        <v>131</v>
      </c>
      <c r="C63" s="13">
        <v>153301999.15000001</v>
      </c>
      <c r="D63" s="25">
        <v>151996661.72</v>
      </c>
      <c r="E63" s="7">
        <f t="shared" si="0"/>
        <v>99.148518977418703</v>
      </c>
    </row>
    <row r="64" spans="1:5" ht="16.5" customHeight="1">
      <c r="A64" s="3" t="s">
        <v>59</v>
      </c>
      <c r="B64" s="19" t="s">
        <v>132</v>
      </c>
      <c r="C64" s="27">
        <v>33417177.030000001</v>
      </c>
      <c r="D64" s="24">
        <v>227105578.30000001</v>
      </c>
      <c r="E64" s="6" t="s">
        <v>150</v>
      </c>
    </row>
    <row r="65" spans="1:5" ht="16.5" customHeight="1">
      <c r="A65" s="4" t="s">
        <v>60</v>
      </c>
      <c r="B65" s="20" t="s">
        <v>133</v>
      </c>
      <c r="C65" s="28">
        <v>14804633.66</v>
      </c>
      <c r="D65" s="25">
        <v>20436724</v>
      </c>
      <c r="E65" s="7">
        <f t="shared" si="0"/>
        <v>138.04275383873295</v>
      </c>
    </row>
    <row r="66" spans="1:5" ht="16.5" customHeight="1">
      <c r="A66" s="4" t="s">
        <v>61</v>
      </c>
      <c r="B66" s="20" t="s">
        <v>134</v>
      </c>
      <c r="C66" s="28">
        <v>6938957.5700000003</v>
      </c>
      <c r="D66" s="25">
        <v>14054786.67</v>
      </c>
      <c r="E66" s="7">
        <f t="shared" si="0"/>
        <v>202.54896399373717</v>
      </c>
    </row>
    <row r="67" spans="1:5" ht="25.5" customHeight="1">
      <c r="A67" s="4" t="s">
        <v>62</v>
      </c>
      <c r="B67" s="20" t="s">
        <v>135</v>
      </c>
      <c r="C67" s="28">
        <v>11673585.800000001</v>
      </c>
      <c r="D67" s="25">
        <v>192614067.63</v>
      </c>
      <c r="E67" s="29" t="s">
        <v>150</v>
      </c>
    </row>
    <row r="68" spans="1:5" ht="16.5" customHeight="1">
      <c r="A68" s="3" t="s">
        <v>63</v>
      </c>
      <c r="B68" s="19" t="s">
        <v>136</v>
      </c>
      <c r="C68" s="12">
        <v>60138556.189999998</v>
      </c>
      <c r="D68" s="24">
        <v>71979020.659999996</v>
      </c>
      <c r="E68" s="6">
        <f t="shared" si="0"/>
        <v>119.68864106512898</v>
      </c>
    </row>
    <row r="69" spans="1:5" ht="16.5" customHeight="1">
      <c r="A69" s="4" t="s">
        <v>64</v>
      </c>
      <c r="B69" s="20" t="s">
        <v>137</v>
      </c>
      <c r="C69" s="13">
        <v>31813175</v>
      </c>
      <c r="D69" s="25">
        <v>35382810</v>
      </c>
      <c r="E69" s="7">
        <f t="shared" si="0"/>
        <v>111.22061850161136</v>
      </c>
    </row>
    <row r="70" spans="1:5" ht="16.5" customHeight="1">
      <c r="A70" s="4" t="s">
        <v>65</v>
      </c>
      <c r="B70" s="20" t="s">
        <v>138</v>
      </c>
      <c r="C70" s="13">
        <v>23348636.870000001</v>
      </c>
      <c r="D70" s="25">
        <v>27599904.559999999</v>
      </c>
      <c r="E70" s="7">
        <f t="shared" si="0"/>
        <v>118.20777681228292</v>
      </c>
    </row>
    <row r="71" spans="1:5" ht="26.25" customHeight="1">
      <c r="A71" s="4" t="s">
        <v>66</v>
      </c>
      <c r="B71" s="20" t="s">
        <v>139</v>
      </c>
      <c r="C71" s="13">
        <v>4976744.32</v>
      </c>
      <c r="D71" s="25">
        <v>8996306.0999999996</v>
      </c>
      <c r="E71" s="7">
        <f t="shared" si="0"/>
        <v>180.76689340552659</v>
      </c>
    </row>
    <row r="72" spans="1:5" ht="25.5" customHeight="1">
      <c r="A72" s="3" t="s">
        <v>67</v>
      </c>
      <c r="B72" s="19" t="s">
        <v>140</v>
      </c>
      <c r="C72" s="12">
        <v>764455616.41999996</v>
      </c>
      <c r="D72" s="24">
        <v>885060000.05999994</v>
      </c>
      <c r="E72" s="6">
        <f t="shared" si="0"/>
        <v>115.77650566618883</v>
      </c>
    </row>
    <row r="73" spans="1:5" ht="29.25" customHeight="1">
      <c r="A73" s="4" t="s">
        <v>68</v>
      </c>
      <c r="B73" s="20" t="s">
        <v>141</v>
      </c>
      <c r="C73" s="13">
        <v>764455616.41999996</v>
      </c>
      <c r="D73" s="25">
        <v>885060000.05999994</v>
      </c>
      <c r="E73" s="7">
        <f t="shared" si="0"/>
        <v>115.77650566618883</v>
      </c>
    </row>
    <row r="74" spans="1:5" ht="26.25" customHeight="1">
      <c r="A74" s="3" t="s">
        <v>69</v>
      </c>
      <c r="B74" s="19" t="s">
        <v>142</v>
      </c>
      <c r="C74" s="12">
        <v>1519994000</v>
      </c>
      <c r="D74" s="24">
        <v>1597462000</v>
      </c>
      <c r="E74" s="6">
        <f t="shared" ref="E74:E77" si="1">D74/C74*100</f>
        <v>105.09659906552262</v>
      </c>
    </row>
    <row r="75" spans="1:5" ht="43.5" customHeight="1">
      <c r="A75" s="4" t="s">
        <v>70</v>
      </c>
      <c r="B75" s="20" t="s">
        <v>143</v>
      </c>
      <c r="C75" s="13">
        <v>1156942000</v>
      </c>
      <c r="D75" s="25">
        <v>1238310000</v>
      </c>
      <c r="E75" s="7">
        <f t="shared" si="1"/>
        <v>107.03302326305035</v>
      </c>
    </row>
    <row r="76" spans="1:5" ht="14.25" customHeight="1">
      <c r="A76" s="4" t="s">
        <v>71</v>
      </c>
      <c r="B76" s="20" t="s">
        <v>144</v>
      </c>
      <c r="C76" s="13">
        <v>12800000</v>
      </c>
      <c r="D76" s="25">
        <v>13900000</v>
      </c>
      <c r="E76" s="7">
        <f t="shared" si="1"/>
        <v>108.59375</v>
      </c>
    </row>
    <row r="77" spans="1:5" ht="27" customHeight="1">
      <c r="A77" s="4" t="s">
        <v>72</v>
      </c>
      <c r="B77" s="20" t="s">
        <v>145</v>
      </c>
      <c r="C77" s="13">
        <v>350252000</v>
      </c>
      <c r="D77" s="25">
        <v>345252000</v>
      </c>
      <c r="E77" s="7">
        <f t="shared" si="1"/>
        <v>98.572456402818545</v>
      </c>
    </row>
    <row r="79" spans="1:5">
      <c r="C79" s="15"/>
    </row>
    <row r="80" spans="1:5">
      <c r="C80" s="15"/>
    </row>
  </sheetData>
  <mergeCells count="4">
    <mergeCell ref="A2:E2"/>
    <mergeCell ref="A4:A5"/>
    <mergeCell ref="B4:B5"/>
    <mergeCell ref="E4:E5"/>
  </mergeCells>
  <phoneticPr fontId="8" type="noConversion"/>
  <pageMargins left="0.98425196850393704" right="0.19685039370078741" top="0.78740157480314965" bottom="0.59055118110236227" header="0.39370078740157483" footer="0.39370078740157483"/>
  <pageSetup paperSize="9" scale="82" orientation="portrait" r:id="rId1"/>
  <headerFooter alignWithMargins="0">
    <oddFooter>&amp;C&amp;"Arial,Regular"&amp;8 - 2 -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Феофанова Жанна Александровна</dc:creator>
  <cp:lastModifiedBy>Вервейко Ирина Николаевна</cp:lastModifiedBy>
  <cp:lastPrinted>2015-11-03T06:41:22Z</cp:lastPrinted>
  <dcterms:created xsi:type="dcterms:W3CDTF">2015-07-21T08:46:45Z</dcterms:created>
  <dcterms:modified xsi:type="dcterms:W3CDTF">2015-11-03T12:03:44Z</dcterms:modified>
</cp:coreProperties>
</file>