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<sst xmlns="http://schemas.openxmlformats.org/spreadsheetml/2006/main" count="27" uniqueCount="27">
  <si>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Субсидии бюджетам муниципальных районов и городских округов на 2015 год на поддержку альтернативных форм предоставления дошкольного образования в рамках подпрограммы Белгородской области "Развитие дошкольного образования" государственной программы Белгородской области "Развитие образования Белгородской области на 2014-2020 годы"</t>
  </si>
  <si>
    <t>Субсидии бюджетам муниципальных районов на 2015 год на организацию наружного освещения населенных пунктов Белгородской области в рамках подпрограммы "Создание условий для обеспечения населения качественными услугами жилищно-коммунального хозяйства" государственной программы  Белгородской области "Обеспечение доступным и комфортным жильем и коммунальными услугами жителей Белгородской области на 2014-2020 годы"</t>
  </si>
  <si>
    <t>Субсидии бюджетам муниципальных районов и городских округов  на 2015 год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Белгородской области "Обеспечение доступным и комфортным жильем и коммунальными услугами жителей Белгородской области на 2014-2020 годы"</t>
  </si>
  <si>
    <t>Субсидии муниципальным районам и городским округам на 2015 год на обеспечение мероприятий по  переселению граждан из аварийного жилищного фонда в рамках подпрограммы "Стимулирование развития жилищного строительства" государственной программы  Белгородской области "Обеспечение доступным и комфортным жильем и коммунальными услугами жителей Белгородской области на 2014-2020 годы"</t>
  </si>
  <si>
    <t>Субсидии бюджетам  муниципальных районов и городских округов на 2015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t>
  </si>
  <si>
    <t>Субсидии бюджетам муниципальных районов и городских округов на 2015 год на разработку  проектно-сметной  документации по проведению капитального ремонта бесхозяйных  муниципальных гидротехнических сооружений и оплату государственной экспертизы проектно-сметной  документации  по объектам капитального ремонта муниципальных гидротехнических сооружений  в рамках подпрограммы "Охрана окружающей среды и рациональное природопользование" государственной программы "Развитие водного и лесного хозяйства Белгородской области, охрана окружающей среды на 2014 - 2020 годы"</t>
  </si>
  <si>
    <t xml:space="preserve">Субсидии бюджетам муниципальных районов и городских округов на 2015 год на реализацию мероприятий по развитию мелиорации земель сельскохозяйственного назначения  в рамках подпрограммы "Развитие мелиорации земель сельскохозяйственного назначения" государственной программы Белгородской области "Развитие сельского хозяйства и рыбоводства в Белгородской области на 2014-2020 годы" </t>
  </si>
  <si>
    <t xml:space="preserve">Субсидии  бюджетам  муниципальных районов и городских округов на 2015 год на  модернизацию региональных систем дошкольного образования и строительство, реконструкцию и капитальный ремонт объектов муниципальной собственности в рамках подпрограммы "Развитие дошкольного образования" государственной программы Белгородской области "Развитие образования Белгородской области на 2014-2020 годы" </t>
  </si>
  <si>
    <t>Субсидии бюджетам муниципальных районов и городских округов на 2015 год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2006-2015 годы" и строительство, реконструкцию и капитальный ремонт объектов муниципальной собственности в рамках подпрограммы "Развитие физической культуры и массового спорта" государственной программы Белгородской области "Развитие физической культуры и спорта Белгородской области на 2014-2020 годы"</t>
  </si>
  <si>
    <t>Субсидий  бюджету  муниципального района на 2015 год на реализацию мероприятий  по обеспечению населения чистой питьевой водой в рамках подпрограммы "Создание условий для обеспечения населения качественными услугами жилищно-коммунального хозяйства" государственной программы  Белгородской области "Обеспечение доступным и комфортным жильем и коммунальными услугами жителей Белгородской области на 2014-2020 годы"</t>
  </si>
  <si>
    <t xml:space="preserve"> Субсидии бюджетам муниципальных районов и городских округов на 2015 год на строительство, реконструкцию и капитальный ремонт объектов местного значения в рамках подпрограммы «Развитие общего образования» государственной программы Белгородской области «Развитие образования Белгородской области на 2014-2020 годы» и подпрограммы  «Охрана здоровья матери и ребенка» государственной программы Белгородской области «Развитие  здравоохранения Белгородской области на 2014-2020 годы»</t>
  </si>
  <si>
    <t>Субсидии бюджетам муниципальных районов и городских округов на 2015 год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в рамках подпрограммы "Развитие спорта высших достижений и системы подготовки спортивного резерва" государственной программы Белгородской области "Развитие физической культуры и спорта в Белгородской области на 2014-2020 годы"</t>
  </si>
  <si>
    <t>Субсидии бюджету городского округа на 2015 год на обеспечение доступности муниципальных учреждений культуры в рамках подпрограммы "Доступная среда" государственной программы Белгородской области "Социальная поддержка граждан в Белгородской области на 2014-2020 годы"</t>
  </si>
  <si>
    <t>Субсидии бюджетам муниципальных районов и городских округов на 2015 год на реализацию мероприятий по формированию сети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 (за счет субсидий из федерального бюджета) в рамках подпрограммы "Доступная среда" государственной программы Белгородской области "Социальная поддержка граждан Белгородской области на 2014-2020 годы"</t>
  </si>
  <si>
    <t>Субсидии бюджетам муниципальных районов и городских округов на 2015 год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государственной программы Российской Федерации "Доступная среда" на 2011-2015 годы (за счет субсидий из федерального бюджета) в рамках подпрограммы "Доступная среда" государственной программы Белгородской области "Социальная поддержка граждан Белгородской области на 2014-2020 годы"</t>
  </si>
  <si>
    <t>Субсидии бюджету муниципального района на 2015 год на приобретение оборудования для быстровозводимых физкультурно-оздоровительных комплексов, включая металлоконструкции и металлоизделия в рамках подпрограммы "Развитие физической культуры и массового спорта" государственной программы Белгородской области на 2014-2020 годы"</t>
  </si>
  <si>
    <t xml:space="preserve"> Субсидии бюджетам муниципальных районов на 2015 год на мероприятия федеральной целевой программы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Белгородской области "Развитие водного и лесного хозяйства Белгородской области, охрана окружающей среды на 2014-2020 годы"</t>
  </si>
  <si>
    <t>Информация о фактически произведенных расходах на  предоставление субсидий местным бюджетам в 2015 году</t>
  </si>
  <si>
    <t>Наименование</t>
  </si>
  <si>
    <t>Утвержденный первоначально план на 2015 год</t>
  </si>
  <si>
    <t>Уточненный план на 2015 год</t>
  </si>
  <si>
    <t xml:space="preserve">Процент исполнения к уточненному плану </t>
  </si>
  <si>
    <t>тыс.рублей</t>
  </si>
  <si>
    <t>Исполнено за 2015 год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</si>
  <si>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и капитальный ремонт объектов муниципальной собственности в рамках подпрограммы "Развитие общего образования" государственной программы Белгородской области "Развитие образования Белгородской области на 2014-2020 годы"</t>
  </si>
  <si>
    <t>ВСЕГО</t>
  </si>
  <si>
    <t xml:space="preserve">Субсидии бюджетам муниципальных районов и городских округов на 2015 год на софинансирование капитальных вложений (строительства, реконструкции) в объекты муниципальной собственности в рамках подпрограммы "Устойчивое развитие сельских территорий" государственной программы Белгородской области "Развитие сельского хозяйства и рыбоводства в Белгородской области на 2014-2020 годы"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</si>
</sst>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#,##0.0"/>
  </numFmts>
  <fonts count="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80" fontId="1" fillId="0" borderId="6" xfId="17" applyNumberFormat="1" applyFont="1" applyFill="1" applyBorder="1" applyAlignment="1">
      <alignment vertical="top" wrapText="1"/>
      <protection/>
    </xf>
    <xf numFmtId="4" fontId="5" fillId="0" borderId="7" xfId="0" applyNumberFormat="1" applyFont="1" applyBorder="1" applyAlignment="1">
      <alignment horizontal="right"/>
    </xf>
    <xf numFmtId="2" fontId="1" fillId="0" borderId="8" xfId="17" applyNumberFormat="1" applyFont="1" applyFill="1" applyBorder="1" applyAlignment="1">
      <alignment vertical="top" wrapText="1"/>
      <protection/>
    </xf>
    <xf numFmtId="0" fontId="1" fillId="0" borderId="6" xfId="0" applyFont="1" applyFill="1" applyBorder="1" applyAlignment="1">
      <alignment vertical="top" wrapText="1"/>
    </xf>
    <xf numFmtId="0" fontId="1" fillId="0" borderId="6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3" fontId="1" fillId="0" borderId="6" xfId="17" applyNumberFormat="1" applyFont="1" applyFill="1" applyBorder="1" applyAlignment="1">
      <alignment vertical="top" wrapText="1"/>
      <protection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80" fontId="1" fillId="0" borderId="12" xfId="17" applyNumberFormat="1" applyFont="1" applyFill="1" applyBorder="1" applyAlignment="1">
      <alignment vertical="top" wrapText="1"/>
      <protection/>
    </xf>
    <xf numFmtId="3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3" fontId="1" fillId="0" borderId="8" xfId="17" applyNumberFormat="1" applyFont="1" applyFill="1" applyBorder="1" applyAlignment="1">
      <alignment vertical="top" wrapText="1"/>
      <protection/>
    </xf>
    <xf numFmtId="4" fontId="5" fillId="0" borderId="18" xfId="0" applyNumberFormat="1" applyFont="1" applyBorder="1" applyAlignment="1">
      <alignment horizontal="right"/>
    </xf>
    <xf numFmtId="3" fontId="4" fillId="0" borderId="15" xfId="17" applyNumberFormat="1" applyFont="1" applyFill="1" applyBorder="1" applyAlignment="1">
      <alignment vertical="top" wrapText="1"/>
      <protection/>
    </xf>
    <xf numFmtId="3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Алексеевский уведомление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0</xdr:rowOff>
    </xdr:from>
    <xdr:to>
      <xdr:col>0</xdr:col>
      <xdr:colOff>2476500</xdr:colOff>
      <xdr:row>11</xdr:row>
      <xdr:rowOff>504825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28575" y="4305300"/>
          <a:ext cx="24479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workbookViewId="0" topLeftCell="A18">
      <selection activeCell="F22" sqref="F22"/>
    </sheetView>
  </sheetViews>
  <sheetFormatPr defaultColWidth="9.140625" defaultRowHeight="12.75"/>
  <cols>
    <col min="1" max="1" width="79.140625" style="0" customWidth="1"/>
    <col min="2" max="2" width="18.28125" style="0" customWidth="1"/>
    <col min="3" max="3" width="16.28125" style="0" customWidth="1"/>
    <col min="4" max="4" width="18.7109375" style="0" customWidth="1"/>
    <col min="5" max="5" width="18.28125" style="0" customWidth="1"/>
  </cols>
  <sheetData>
    <row r="3" spans="1:5" ht="18.75">
      <c r="A3" s="1" t="s">
        <v>17</v>
      </c>
      <c r="B3" s="1"/>
      <c r="C3" s="1"/>
      <c r="D3" s="1"/>
      <c r="E3" s="1"/>
    </row>
    <row r="4" ht="16.5" thickBot="1">
      <c r="E4" s="5" t="s">
        <v>22</v>
      </c>
    </row>
    <row r="5" spans="1:5" ht="12.75" customHeight="1">
      <c r="A5" s="6" t="s">
        <v>18</v>
      </c>
      <c r="B5" s="7" t="s">
        <v>19</v>
      </c>
      <c r="C5" s="7" t="s">
        <v>20</v>
      </c>
      <c r="D5" s="7" t="s">
        <v>23</v>
      </c>
      <c r="E5" s="8" t="s">
        <v>21</v>
      </c>
    </row>
    <row r="6" spans="1:5" ht="28.5" customHeight="1" thickBot="1">
      <c r="A6" s="16"/>
      <c r="B6" s="17"/>
      <c r="C6" s="17"/>
      <c r="D6" s="17"/>
      <c r="E6" s="18"/>
    </row>
    <row r="7" spans="1:5" ht="15.75" customHeight="1" thickBot="1">
      <c r="A7" s="22">
        <v>1</v>
      </c>
      <c r="B7" s="23">
        <v>2</v>
      </c>
      <c r="C7" s="23">
        <v>3</v>
      </c>
      <c r="D7" s="23">
        <v>4</v>
      </c>
      <c r="E7" s="24">
        <v>5</v>
      </c>
    </row>
    <row r="8" spans="1:5" ht="51.75" customHeight="1">
      <c r="A8" s="19" t="s">
        <v>0</v>
      </c>
      <c r="B8" s="20">
        <v>57564</v>
      </c>
      <c r="C8" s="20">
        <v>46198</v>
      </c>
      <c r="D8" s="20">
        <v>44902</v>
      </c>
      <c r="E8" s="21">
        <f>D8/C8*100</f>
        <v>97.1946837525434</v>
      </c>
    </row>
    <row r="9" spans="1:5" ht="49.5" customHeight="1">
      <c r="A9" s="11" t="s">
        <v>1</v>
      </c>
      <c r="B9" s="3">
        <v>155726</v>
      </c>
      <c r="C9" s="3">
        <v>260997</v>
      </c>
      <c r="D9" s="3">
        <v>257632</v>
      </c>
      <c r="E9" s="10">
        <f aca="true" t="shared" si="0" ref="E9:E26">D9/C9*100</f>
        <v>98.71071314995959</v>
      </c>
    </row>
    <row r="10" spans="1:5" ht="60">
      <c r="A10" s="9" t="s">
        <v>2</v>
      </c>
      <c r="B10" s="2">
        <v>24700</v>
      </c>
      <c r="C10" s="2">
        <v>48552</v>
      </c>
      <c r="D10" s="2">
        <v>48522</v>
      </c>
      <c r="E10" s="10">
        <f t="shared" si="0"/>
        <v>99.93821057834899</v>
      </c>
    </row>
    <row r="11" spans="1:5" ht="60">
      <c r="A11" s="12" t="s">
        <v>3</v>
      </c>
      <c r="B11" s="2">
        <v>319928</v>
      </c>
      <c r="C11" s="2">
        <v>417661</v>
      </c>
      <c r="D11" s="2">
        <v>417661</v>
      </c>
      <c r="E11" s="10">
        <f t="shared" si="0"/>
        <v>100</v>
      </c>
    </row>
    <row r="12" spans="1:5" ht="96">
      <c r="A12" s="12" t="s">
        <v>4</v>
      </c>
      <c r="B12" s="2">
        <v>511152</v>
      </c>
      <c r="C12" s="2">
        <v>586271</v>
      </c>
      <c r="D12" s="2">
        <v>584112</v>
      </c>
      <c r="E12" s="10">
        <f t="shared" si="0"/>
        <v>99.63174027028457</v>
      </c>
    </row>
    <row r="13" spans="1:5" ht="84">
      <c r="A13" s="13" t="s">
        <v>5</v>
      </c>
      <c r="B13" s="2">
        <v>3000</v>
      </c>
      <c r="C13" s="2">
        <v>3070</v>
      </c>
      <c r="D13" s="2">
        <v>3070</v>
      </c>
      <c r="E13" s="10">
        <f t="shared" si="0"/>
        <v>100</v>
      </c>
    </row>
    <row r="14" spans="1:5" ht="60">
      <c r="A14" s="13" t="s">
        <v>6</v>
      </c>
      <c r="B14" s="2">
        <v>16940</v>
      </c>
      <c r="C14" s="2">
        <v>16940</v>
      </c>
      <c r="D14" s="2">
        <v>15567</v>
      </c>
      <c r="E14" s="10">
        <f t="shared" si="0"/>
        <v>91.89492325855963</v>
      </c>
    </row>
    <row r="15" spans="1:5" ht="81" customHeight="1">
      <c r="A15" s="14" t="s">
        <v>26</v>
      </c>
      <c r="B15" s="3">
        <v>74770</v>
      </c>
      <c r="C15" s="3">
        <v>49621</v>
      </c>
      <c r="D15" s="3">
        <v>49620</v>
      </c>
      <c r="E15" s="10">
        <f t="shared" si="0"/>
        <v>99.99798472420952</v>
      </c>
    </row>
    <row r="16" spans="1:5" ht="60">
      <c r="A16" s="13" t="s">
        <v>7</v>
      </c>
      <c r="B16" s="2"/>
      <c r="C16" s="2">
        <v>490537</v>
      </c>
      <c r="D16" s="2">
        <v>423837</v>
      </c>
      <c r="E16" s="10">
        <f t="shared" si="0"/>
        <v>86.40265668033196</v>
      </c>
    </row>
    <row r="17" spans="1:5" ht="78" customHeight="1">
      <c r="A17" s="13" t="s">
        <v>8</v>
      </c>
      <c r="B17" s="2"/>
      <c r="C17" s="2">
        <v>40000</v>
      </c>
      <c r="D17" s="2">
        <v>40000</v>
      </c>
      <c r="E17" s="10">
        <f t="shared" si="0"/>
        <v>100</v>
      </c>
    </row>
    <row r="18" spans="1:5" ht="60">
      <c r="A18" s="13" t="s">
        <v>9</v>
      </c>
      <c r="B18" s="2">
        <v>89308</v>
      </c>
      <c r="C18" s="2">
        <v>89576</v>
      </c>
      <c r="D18" s="2">
        <v>72814</v>
      </c>
      <c r="E18" s="10">
        <f t="shared" si="0"/>
        <v>81.28739841028847</v>
      </c>
    </row>
    <row r="19" spans="1:5" ht="75" customHeight="1">
      <c r="A19" s="13" t="s">
        <v>10</v>
      </c>
      <c r="B19" s="2">
        <v>288940</v>
      </c>
      <c r="C19" s="2">
        <v>571564</v>
      </c>
      <c r="D19" s="30">
        <v>546218</v>
      </c>
      <c r="E19" s="10">
        <f t="shared" si="0"/>
        <v>95.56550097626862</v>
      </c>
    </row>
    <row r="20" spans="1:5" ht="66" customHeight="1">
      <c r="A20" s="13" t="s">
        <v>11</v>
      </c>
      <c r="B20" s="2">
        <v>2930</v>
      </c>
      <c r="C20" s="2">
        <v>1876</v>
      </c>
      <c r="D20" s="2">
        <v>1876</v>
      </c>
      <c r="E20" s="10">
        <f t="shared" si="0"/>
        <v>100</v>
      </c>
    </row>
    <row r="21" spans="1:5" ht="36">
      <c r="A21" s="13" t="s">
        <v>12</v>
      </c>
      <c r="B21" s="2"/>
      <c r="C21" s="2">
        <v>386</v>
      </c>
      <c r="D21" s="30">
        <v>386</v>
      </c>
      <c r="E21" s="10">
        <f t="shared" si="0"/>
        <v>100</v>
      </c>
    </row>
    <row r="22" spans="1:5" ht="60">
      <c r="A22" s="15" t="s">
        <v>24</v>
      </c>
      <c r="B22" s="2"/>
      <c r="C22" s="2">
        <v>52350</v>
      </c>
      <c r="D22" s="2">
        <v>52350</v>
      </c>
      <c r="E22" s="10">
        <f t="shared" si="0"/>
        <v>100</v>
      </c>
    </row>
    <row r="23" spans="1:5" ht="81.75" customHeight="1">
      <c r="A23" s="15" t="s">
        <v>13</v>
      </c>
      <c r="B23" s="2"/>
      <c r="C23" s="2">
        <v>31749</v>
      </c>
      <c r="D23" s="30">
        <v>31749</v>
      </c>
      <c r="E23" s="10">
        <f t="shared" si="0"/>
        <v>100</v>
      </c>
    </row>
    <row r="24" spans="1:5" ht="72">
      <c r="A24" s="15" t="s">
        <v>14</v>
      </c>
      <c r="B24" s="2"/>
      <c r="C24" s="2">
        <v>2566</v>
      </c>
      <c r="D24" s="30">
        <v>2566</v>
      </c>
      <c r="E24" s="10">
        <f t="shared" si="0"/>
        <v>100</v>
      </c>
    </row>
    <row r="25" spans="1:5" ht="59.25" customHeight="1">
      <c r="A25" s="15" t="s">
        <v>15</v>
      </c>
      <c r="B25" s="2"/>
      <c r="C25" s="2">
        <v>14405</v>
      </c>
      <c r="D25" s="2">
        <v>14405</v>
      </c>
      <c r="E25" s="10">
        <f t="shared" si="0"/>
        <v>100</v>
      </c>
    </row>
    <row r="26" spans="1:5" ht="60.75" thickBot="1">
      <c r="A26" s="25" t="s">
        <v>16</v>
      </c>
      <c r="B26" s="3"/>
      <c r="C26" s="3">
        <v>22916</v>
      </c>
      <c r="D26" s="3">
        <v>16849</v>
      </c>
      <c r="E26" s="26">
        <f t="shared" si="0"/>
        <v>73.52504800139641</v>
      </c>
    </row>
    <row r="27" spans="1:5" ht="16.5" thickBot="1">
      <c r="A27" s="27" t="s">
        <v>25</v>
      </c>
      <c r="B27" s="28">
        <f>B8+B9+B10+B11+B12+B13+B14+B15+B16+B17+B18+B19+B20+B21+B22+B23+B24+B25+B26</f>
        <v>1544958</v>
      </c>
      <c r="C27" s="28">
        <f>C8+C9+C10+C11+C12+C13+C14+C15+C16+C17+C18+C19+C20+C21+C22+C23+C24+C25+C26</f>
        <v>2747235</v>
      </c>
      <c r="D27" s="28">
        <f>D8+D9+D10+D11+D12+D13+D14+D15+D16+D17+D18+D19+D20+D21+D22+D23+D24+D25+D26</f>
        <v>2624136</v>
      </c>
      <c r="E27" s="29">
        <f>D27/C27*100</f>
        <v>95.51916745382175</v>
      </c>
    </row>
    <row r="28" spans="2:5" ht="15">
      <c r="B28" s="4"/>
      <c r="C28" s="4"/>
      <c r="D28" s="4"/>
      <c r="E28" s="4"/>
    </row>
  </sheetData>
  <mergeCells count="6">
    <mergeCell ref="A3:E3"/>
    <mergeCell ref="A5:A6"/>
    <mergeCell ref="D5:D6"/>
    <mergeCell ref="E5:E6"/>
    <mergeCell ref="B5:B6"/>
    <mergeCell ref="C5:C6"/>
  </mergeCells>
  <printOptions/>
  <pageMargins left="0" right="0" top="0" bottom="0" header="0" footer="0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402AA</cp:lastModifiedBy>
  <cp:lastPrinted>2016-04-12T12:09:17Z</cp:lastPrinted>
  <dcterms:created xsi:type="dcterms:W3CDTF">1996-10-08T23:32:33Z</dcterms:created>
  <dcterms:modified xsi:type="dcterms:W3CDTF">2016-04-12T12:33:37Z</dcterms:modified>
  <cp:category/>
  <cp:version/>
  <cp:contentType/>
  <cp:contentStatus/>
</cp:coreProperties>
</file>