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в народный бюдж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<sst xmlns="http://schemas.openxmlformats.org/spreadsheetml/2006/main" count="18" uniqueCount="12">
  <si>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(тыс.рублей)</t>
  </si>
  <si>
    <t>Расходы</t>
  </si>
  <si>
    <t>Доходы</t>
  </si>
  <si>
    <t>Размер дефицита бюджета к доходам, %</t>
  </si>
  <si>
    <t>консолидированный</t>
  </si>
  <si>
    <t>областной</t>
  </si>
  <si>
    <t>Годы</t>
  </si>
  <si>
    <t>Фонд оплаты труда</t>
  </si>
  <si>
    <t>Дефицит (-),           профицит (+)</t>
  </si>
  <si>
    <t>Параметры консолидированного и областного бюджетов на 2013-2015 гг.</t>
  </si>
  <si>
    <t>Таблица №1</t>
  </si>
  <si>
    <t>"БЮДЖЕТ ДЛЯ ГРАЖДАН"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</si>
</sst>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\+0"/>
  </numFmts>
  <fonts count="1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/>
    </xf>
    <xf numFmtId="167" fontId="8" fillId="0" borderId="0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19"/>
  <sheetViews>
    <sheetView tabSelected="1" workbookViewId="0" topLeftCell="B3">
      <selection activeCell="M11" sqref="M11"/>
    </sheetView>
  </sheetViews>
  <sheetFormatPr defaultColWidth="9.00390625" defaultRowHeight="12.75"/>
  <cols>
    <col min="1" max="1" width="10.125" style="0" hidden="1" customWidth="1"/>
    <col min="2" max="2" width="11.375" style="0" customWidth="1"/>
    <col min="3" max="3" width="17.00390625" style="0" customWidth="1"/>
    <col min="4" max="4" width="16.00390625" style="0" customWidth="1"/>
    <col min="5" max="5" width="16.875" style="0" customWidth="1"/>
    <col min="6" max="6" width="15.25390625" style="0" customWidth="1"/>
    <col min="7" max="8" width="15.75390625" style="0" hidden="1" customWidth="1"/>
    <col min="9" max="9" width="16.25390625" style="0" customWidth="1"/>
    <col min="10" max="10" width="13.875" style="0" customWidth="1"/>
    <col min="11" max="11" width="16.375" style="0" customWidth="1"/>
  </cols>
  <sheetData>
    <row r="1" spans="2:11" ht="12.75" customHeight="1" hidden="1">
      <c r="B1" s="1"/>
      <c r="C1" s="1"/>
      <c r="D1" s="1"/>
      <c r="E1" s="1"/>
      <c r="F1" s="1"/>
      <c r="G1" s="1"/>
      <c r="H1" s="1"/>
      <c r="I1" s="1"/>
      <c r="J1" s="30"/>
      <c r="K1" s="30"/>
    </row>
    <row r="2" spans="2:11" ht="12.75" customHeight="1" hidden="1">
      <c r="B2" s="2"/>
      <c r="C2" s="2"/>
      <c r="D2" s="2"/>
      <c r="E2" s="2"/>
      <c r="F2" s="2"/>
      <c r="G2" s="2"/>
      <c r="H2" s="2"/>
      <c r="I2" s="2"/>
      <c r="J2" s="30"/>
      <c r="K2" s="30"/>
    </row>
    <row r="3" spans="2:11" ht="23.25" customHeight="1"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28"/>
    </row>
    <row r="4" spans="2:11" ht="19.5" customHeight="1">
      <c r="B4" s="2"/>
      <c r="C4" s="2"/>
      <c r="D4" s="2"/>
      <c r="E4" s="2"/>
      <c r="F4" s="2"/>
      <c r="G4" s="2"/>
      <c r="H4" s="2"/>
      <c r="J4" s="47" t="s">
        <v>10</v>
      </c>
      <c r="K4" s="28"/>
    </row>
    <row r="5" spans="2:11" ht="33.75" customHeight="1">
      <c r="B5" s="37" t="s">
        <v>9</v>
      </c>
      <c r="C5" s="37"/>
      <c r="D5" s="37"/>
      <c r="E5" s="37"/>
      <c r="F5" s="37"/>
      <c r="G5" s="37"/>
      <c r="H5" s="37"/>
      <c r="I5" s="37"/>
      <c r="J5" s="37"/>
      <c r="K5" s="17"/>
    </row>
    <row r="6" spans="1:11" ht="11.2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0.5" customHeight="1" hidden="1" thickBot="1">
      <c r="A7" s="5"/>
      <c r="B7" s="8" t="s">
        <v>3</v>
      </c>
      <c r="C7" s="9"/>
      <c r="D7" s="10"/>
      <c r="E7" s="10" t="e">
        <f>-#REF!/#REF!*100</f>
        <v>#REF!</v>
      </c>
      <c r="F7" s="10" t="e">
        <f>-#REF!/#REF!*100</f>
        <v>#REF!</v>
      </c>
      <c r="G7" s="13"/>
      <c r="H7" s="13"/>
      <c r="I7" s="13" t="e">
        <f>-#REF!/#REF!*100</f>
        <v>#REF!</v>
      </c>
      <c r="J7" s="13"/>
      <c r="K7" s="10" t="e">
        <f>-#REF!/#REF!*100</f>
        <v>#REF!</v>
      </c>
    </row>
    <row r="8" ht="16.5" thickBot="1">
      <c r="J8" s="46" t="s">
        <v>0</v>
      </c>
    </row>
    <row r="9" spans="2:10" ht="47.25" customHeight="1">
      <c r="B9" s="35" t="s">
        <v>6</v>
      </c>
      <c r="C9" s="33" t="s">
        <v>2</v>
      </c>
      <c r="D9" s="33"/>
      <c r="E9" s="33" t="s">
        <v>1</v>
      </c>
      <c r="F9" s="33"/>
      <c r="G9" s="31" t="s">
        <v>7</v>
      </c>
      <c r="H9" s="32"/>
      <c r="I9" s="33" t="s">
        <v>8</v>
      </c>
      <c r="J9" s="34"/>
    </row>
    <row r="10" spans="2:10" ht="42.75" customHeight="1">
      <c r="B10" s="36"/>
      <c r="C10" s="11" t="s">
        <v>4</v>
      </c>
      <c r="D10" s="11" t="s">
        <v>5</v>
      </c>
      <c r="E10" s="11" t="s">
        <v>4</v>
      </c>
      <c r="F10" s="11" t="s">
        <v>5</v>
      </c>
      <c r="G10" s="11" t="s">
        <v>4</v>
      </c>
      <c r="H10" s="11" t="s">
        <v>5</v>
      </c>
      <c r="I10" s="11" t="s">
        <v>4</v>
      </c>
      <c r="J10" s="12" t="s">
        <v>5</v>
      </c>
    </row>
    <row r="11" spans="2:10" ht="18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6</v>
      </c>
      <c r="J11" s="20">
        <v>7</v>
      </c>
    </row>
    <row r="12" spans="2:10" ht="30" customHeight="1" hidden="1">
      <c r="B12" s="16">
        <v>2008</v>
      </c>
      <c r="C12" s="21">
        <v>56852689</v>
      </c>
      <c r="D12" s="21">
        <v>45446546</v>
      </c>
      <c r="E12" s="21">
        <v>59063776</v>
      </c>
      <c r="F12" s="22">
        <v>47375926</v>
      </c>
      <c r="G12" s="22">
        <v>13556227</v>
      </c>
      <c r="H12" s="22">
        <v>3799772</v>
      </c>
      <c r="I12" s="14">
        <f aca="true" t="shared" si="0" ref="I12:J19">C12-E12</f>
        <v>-2211087</v>
      </c>
      <c r="J12" s="15">
        <f t="shared" si="0"/>
        <v>-1929380</v>
      </c>
    </row>
    <row r="13" spans="2:10" ht="30" customHeight="1" hidden="1">
      <c r="B13" s="16">
        <v>2009</v>
      </c>
      <c r="C13" s="21">
        <v>55738185</v>
      </c>
      <c r="D13" s="21">
        <v>43476030</v>
      </c>
      <c r="E13" s="21">
        <v>60848239</v>
      </c>
      <c r="F13" s="22">
        <v>48561407</v>
      </c>
      <c r="G13" s="22">
        <v>16435088</v>
      </c>
      <c r="H13" s="22">
        <v>4390333</v>
      </c>
      <c r="I13" s="14">
        <f t="shared" si="0"/>
        <v>-5110054</v>
      </c>
      <c r="J13" s="15">
        <f t="shared" si="0"/>
        <v>-5085377</v>
      </c>
    </row>
    <row r="14" spans="2:10" ht="30.75" customHeight="1" hidden="1">
      <c r="B14" s="16">
        <v>2010</v>
      </c>
      <c r="C14" s="21">
        <v>63512774</v>
      </c>
      <c r="D14" s="21">
        <v>50573303</v>
      </c>
      <c r="E14" s="21">
        <v>65105734</v>
      </c>
      <c r="F14" s="22">
        <v>51921746</v>
      </c>
      <c r="G14" s="22">
        <v>16810414</v>
      </c>
      <c r="H14" s="22">
        <v>4634146</v>
      </c>
      <c r="I14" s="14">
        <f t="shared" si="0"/>
        <v>-1592960</v>
      </c>
      <c r="J14" s="15">
        <f t="shared" si="0"/>
        <v>-1348443</v>
      </c>
    </row>
    <row r="15" spans="2:10" ht="30" customHeight="1" hidden="1">
      <c r="B15" s="16">
        <v>2011</v>
      </c>
      <c r="C15" s="21">
        <v>81394927</v>
      </c>
      <c r="D15" s="21">
        <v>67447959</v>
      </c>
      <c r="E15" s="21">
        <v>83780306</v>
      </c>
      <c r="F15" s="22">
        <v>69374106</v>
      </c>
      <c r="G15" s="22">
        <v>22321278</v>
      </c>
      <c r="H15" s="22">
        <v>5604254</v>
      </c>
      <c r="I15" s="14">
        <f t="shared" si="0"/>
        <v>-2385379</v>
      </c>
      <c r="J15" s="15">
        <f t="shared" si="0"/>
        <v>-1926147</v>
      </c>
    </row>
    <row r="16" spans="2:10" ht="36.75" customHeight="1" hidden="1">
      <c r="B16" s="23">
        <v>2012</v>
      </c>
      <c r="C16" s="24">
        <v>78056207</v>
      </c>
      <c r="D16" s="24">
        <v>63059179</v>
      </c>
      <c r="E16" s="24">
        <v>82653325</v>
      </c>
      <c r="F16" s="24">
        <v>67521160</v>
      </c>
      <c r="G16" s="24">
        <v>23405818</v>
      </c>
      <c r="H16" s="24">
        <v>6161758</v>
      </c>
      <c r="I16" s="25">
        <f t="shared" si="0"/>
        <v>-4597118</v>
      </c>
      <c r="J16" s="26">
        <f t="shared" si="0"/>
        <v>-4461981</v>
      </c>
    </row>
    <row r="17" spans="2:10" ht="40.5" customHeight="1">
      <c r="B17" s="29">
        <v>2013</v>
      </c>
      <c r="C17" s="7">
        <v>77893349</v>
      </c>
      <c r="D17" s="7">
        <v>62805509</v>
      </c>
      <c r="E17" s="7">
        <v>82294461</v>
      </c>
      <c r="F17" s="7">
        <v>66063145</v>
      </c>
      <c r="G17" s="7">
        <v>25788654</v>
      </c>
      <c r="H17" s="7">
        <v>6295827</v>
      </c>
      <c r="I17" s="7">
        <f t="shared" si="0"/>
        <v>-4401112</v>
      </c>
      <c r="J17" s="38">
        <f t="shared" si="0"/>
        <v>-3257636</v>
      </c>
    </row>
    <row r="18" spans="2:10" ht="37.5" customHeight="1">
      <c r="B18" s="29">
        <v>2014</v>
      </c>
      <c r="C18" s="39">
        <v>69888040</v>
      </c>
      <c r="D18" s="39">
        <v>54830006</v>
      </c>
      <c r="E18" s="39">
        <v>71711262</v>
      </c>
      <c r="F18" s="6">
        <v>55839556</v>
      </c>
      <c r="G18" s="7"/>
      <c r="H18" s="7"/>
      <c r="I18" s="6">
        <f t="shared" si="0"/>
        <v>-1823222</v>
      </c>
      <c r="J18" s="40">
        <f t="shared" si="0"/>
        <v>-1009550</v>
      </c>
    </row>
    <row r="19" spans="2:10" ht="39.75" customHeight="1" thickBot="1">
      <c r="B19" s="27">
        <v>2015</v>
      </c>
      <c r="C19" s="41">
        <v>75068428</v>
      </c>
      <c r="D19" s="41">
        <v>59076397</v>
      </c>
      <c r="E19" s="41">
        <v>74864157</v>
      </c>
      <c r="F19" s="42">
        <v>58012687</v>
      </c>
      <c r="G19" s="43"/>
      <c r="H19" s="43"/>
      <c r="I19" s="42">
        <f t="shared" si="0"/>
        <v>204271</v>
      </c>
      <c r="J19" s="44">
        <f t="shared" si="0"/>
        <v>1063710</v>
      </c>
    </row>
  </sheetData>
  <mergeCells count="8">
    <mergeCell ref="J1:K2"/>
    <mergeCell ref="G9:H9"/>
    <mergeCell ref="B5:J5"/>
    <mergeCell ref="C9:D9"/>
    <mergeCell ref="E9:F9"/>
    <mergeCell ref="I9:J9"/>
    <mergeCell ref="B9:B10"/>
    <mergeCell ref="B3:J3"/>
  </mergeCells>
  <printOptions/>
  <pageMargins left="0.984251968503937" right="0.984251968503937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402a</cp:lastModifiedBy>
  <cp:lastPrinted>2013-06-27T08:05:18Z</cp:lastPrinted>
  <dcterms:created xsi:type="dcterms:W3CDTF">2001-07-20T04:41:07Z</dcterms:created>
  <dcterms:modified xsi:type="dcterms:W3CDTF">2013-06-27T08:18:24Z</dcterms:modified>
  <cp:category/>
  <cp:version/>
  <cp:contentType/>
  <cp:contentStatus/>
</cp:coreProperties>
</file>